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405" windowWidth="25230" windowHeight="5985" firstSheet="8" activeTab="11"/>
  </bookViews>
  <sheets>
    <sheet name="Page de garde" sheetId="7" r:id="rId1"/>
    <sheet name="Rapp Plan d'action 2013 2014 " sheetId="8" r:id="rId2"/>
    <sheet name="Bilan Plan d'action 2013 2014" sheetId="6" r:id="rId3"/>
    <sheet name="Plan d'action 2014 2015" sheetId="9" r:id="rId4"/>
    <sheet name="Bilan Plan d'action 2014 2015" sheetId="10" r:id="rId5"/>
    <sheet name="Plan d'action 2015 2016" sheetId="11" r:id="rId6"/>
    <sheet name="Bilan Plan d'action 2016 2017" sheetId="3" r:id="rId7"/>
    <sheet name="Plan d'action 2017 2018" sheetId="12" r:id="rId8"/>
    <sheet name="Bilan Plan d'action 2017 2018" sheetId="16" r:id="rId9"/>
    <sheet name="Plan d'action 2018 2019" sheetId="14" r:id="rId10"/>
    <sheet name="Bilan Plan d'action 2018 2019" sheetId="18" r:id="rId11"/>
    <sheet name="Plan d'action 2019 2020" sheetId="19" r:id="rId12"/>
  </sheets>
  <definedNames>
    <definedName name="_xlnm._FilterDatabase" localSheetId="2" hidden="1">'Bilan Plan d''action 2013 2014'!$A$1:$H$26</definedName>
    <definedName name="_xlnm._FilterDatabase" localSheetId="4" hidden="1">'Bilan Plan d''action 2014 2015'!$A$1:$H$26</definedName>
    <definedName name="_xlnm._FilterDatabase" localSheetId="3" hidden="1">'Plan d''action 2014 2015'!$A$2:$E$22</definedName>
    <definedName name="_xlnm._FilterDatabase" localSheetId="5" hidden="1">'Plan d''action 2015 2016'!$A$2:$E$22</definedName>
    <definedName name="_xlnm.Print_Titles" localSheetId="2">'Bilan Plan d''action 2013 2014'!$1:$2</definedName>
    <definedName name="_xlnm.Print_Titles" localSheetId="4">'Bilan Plan d''action 2014 2015'!$1:$2</definedName>
    <definedName name="_xlnm.Print_Titles" localSheetId="3">'Plan d''action 2014 2015'!$2:$3</definedName>
    <definedName name="_xlnm.Print_Titles" localSheetId="5">'Plan d''action 2015 2016'!$2:$3</definedName>
    <definedName name="_xlnm.Print_Titles" localSheetId="1">'Rapp Plan d''action 2013 2014 '!$1:$2</definedName>
  </definedNames>
  <calcPr calcId="145621"/>
</workbook>
</file>

<file path=xl/calcChain.xml><?xml version="1.0" encoding="utf-8"?>
<calcChain xmlns="http://schemas.openxmlformats.org/spreadsheetml/2006/main">
  <c r="G1" i="7" l="1"/>
</calcChain>
</file>

<file path=xl/sharedStrings.xml><?xml version="1.0" encoding="utf-8"?>
<sst xmlns="http://schemas.openxmlformats.org/spreadsheetml/2006/main" count="1470" uniqueCount="345">
  <si>
    <t>Intitulé du chapitre</t>
  </si>
  <si>
    <t>N° Chapitre</t>
  </si>
  <si>
    <t>Déclaration de politique de gestion environnementale portuaire</t>
  </si>
  <si>
    <t xml:space="preserve">5
</t>
  </si>
  <si>
    <t>N° du Critère</t>
  </si>
  <si>
    <t>Définition du critère</t>
  </si>
  <si>
    <t>6.1</t>
  </si>
  <si>
    <t>L'étude diagnostique</t>
  </si>
  <si>
    <t>6.2</t>
  </si>
  <si>
    <t>6.3</t>
  </si>
  <si>
    <t>Mise en œuvre des critères opérationnels</t>
  </si>
  <si>
    <t>6.3.1</t>
  </si>
  <si>
    <t>Gestion des déchets et pollutions</t>
  </si>
  <si>
    <t>Suivi du plan de réception et de traitement des déchets d'exploitation des navires</t>
  </si>
  <si>
    <t>6.3.2</t>
  </si>
  <si>
    <t>6.3.3</t>
  </si>
  <si>
    <t>6.3.4</t>
  </si>
  <si>
    <t>Mise en place et gestion d'un point propre</t>
  </si>
  <si>
    <t>Collecte des eaux usées et de fond de cale</t>
  </si>
  <si>
    <t>Mise en œuvre d'une démarche environnementale</t>
  </si>
  <si>
    <t>Le plan d'action initial</t>
  </si>
  <si>
    <t>Collecte des eaux de l'aire de carénage.</t>
  </si>
  <si>
    <t>Collecte et traitement des eaux d'origine tellurique issues du ruissellement des sols.</t>
  </si>
  <si>
    <t>Equipements de la station d'avitaillement</t>
  </si>
  <si>
    <t>Gestion des huiles alimentaires usagées et entretien des bacs à graisse des restaurateurs</t>
  </si>
  <si>
    <t>Gestion des équipements sanitaires</t>
  </si>
  <si>
    <t>Equipements sanitaires</t>
  </si>
  <si>
    <t>Gestion des pollutions accidentelles</t>
  </si>
  <si>
    <t>Matériels de dépollution</t>
  </si>
  <si>
    <t>Maîtrise des consommation d'eau</t>
  </si>
  <si>
    <t>Maîtrise des consommations énergétiques</t>
  </si>
  <si>
    <t>Gestion des ressources en eau et énergie</t>
  </si>
  <si>
    <t>6.4</t>
  </si>
  <si>
    <t>La Formation, l'information, la sensibilisation et l'écoute des usagers</t>
  </si>
  <si>
    <t>6.4.1</t>
  </si>
  <si>
    <t>Formation et sensibilisation du personnel portuaire</t>
  </si>
  <si>
    <t>6.4.2</t>
  </si>
  <si>
    <t>Formation et sensibilisation du personnel intérimaires et saisonniers</t>
  </si>
  <si>
    <t>Information/sensibilisation des usagers et traitement des remontées d'information</t>
  </si>
  <si>
    <t>pilotage de la démarche</t>
  </si>
  <si>
    <t>Réalisation d'un bilan annuel</t>
  </si>
  <si>
    <t>Plan d'action</t>
  </si>
  <si>
    <t>Référentiel AC J81-030.AFNOR</t>
  </si>
  <si>
    <t>Installations et équipements obsolètes.</t>
  </si>
  <si>
    <t>Le contrat d'entretien des deux bacs à graisse et le suivi des collectes des huiles demandés aux deux restaurateurs sous contrat avec le port devront être communiqués à la Direction des ports de Plaisance.</t>
  </si>
  <si>
    <t>Les rejets des eaux de pluie, qui se font actuellement dans le port seront traités.</t>
  </si>
  <si>
    <t>A) les sanitaires publics sont vétustes.
B) Installation de sanitaires publics payants près de la mise à l'eau</t>
  </si>
  <si>
    <t>Lutte contre les fuites d'eau potable.</t>
  </si>
  <si>
    <t>Réduction des dépenses en énergie électrique.</t>
  </si>
  <si>
    <t>Détails de l'action</t>
  </si>
  <si>
    <t>Moyens de mise en œuvre de l'action</t>
  </si>
  <si>
    <t>Date prévisionnelle de mise en œuvre</t>
  </si>
  <si>
    <t>Responsable de l'action</t>
  </si>
  <si>
    <t>Direction des Ports de Plaisance</t>
  </si>
  <si>
    <t xml:space="preserve"> Direction de l'Aménagement et de l'espace Public</t>
  </si>
  <si>
    <t>Faire réaliser un bilan énergétique du port, par le biais d'une bureau d'étude (Marché à créer).
Il faut déterminer si l'ADEME subventionne ces études.</t>
  </si>
  <si>
    <t>Cette piste de progrès est prise en compte dans le cadre des travaux d'aménagement du Littoral. Tous les réseaux pluviaux traversant le projet d'aménagement devraient être raccordés au réseau d'assainissement collectif.</t>
  </si>
  <si>
    <t>A) 2014
B) 2015</t>
  </si>
  <si>
    <t>Présenter au Conseil l'opération "Modernisation des Ports de Plaisance"</t>
  </si>
  <si>
    <t>Présentation faite par le biais de la remise du bilan du plan d'action initial remis aux conseillers portuaires.</t>
  </si>
  <si>
    <t>Marché d'étude à passer</t>
  </si>
  <si>
    <t>Le Dispositif "Ports Propres " en cours depuis 2005 a été remplacé par l'opération intitulé "Modernisation des Ports de Plaisance". Cette nouvelle opération conserve toutes les dispositions existantes  de la démarche "Ports Propres" et permet de s'adapter aux nouvelles contraintes environnementales le cas échéant. Elle concerne les 24 ports de plaisance de la Communauté Urbaine Marseille Provence Métropole.</t>
  </si>
  <si>
    <t>M. Albert Mirabile</t>
  </si>
  <si>
    <t>Une nouvelle étude diagnostique environnementale est à réaliser</t>
  </si>
  <si>
    <t>Un nouveau plan d'action initial est à réaliser.</t>
  </si>
  <si>
    <t>L'étude diagnostique permettra d'aboutir à un nouveau plan d'action initial et de mettre en œuvre un programme d'actions hiérarchisées et planifiées dans le temps.</t>
  </si>
  <si>
    <t>C) Commande en cours
D) Marché en cours de lancement de consultation</t>
  </si>
  <si>
    <t>Une entreprise de maçonnerie générale a été consultée pour réaliser le raccordement des locaux commerciaux jusqu'à un regard réalisé par la Direction des Ports de Plaisance.</t>
  </si>
  <si>
    <t>Monsieur Christophe Bérenguier représentant des professionnels au sein du conseil portuaire.</t>
  </si>
  <si>
    <t>Installation d'une station fixe de pompage des eaux usées et de fond de cale.</t>
  </si>
  <si>
    <t>Bien qu'il existe une pompe mobile pour la collecte de ces eaux, une station fixe de pompage sera installer dans le périmètre de la future station d'avitaillement</t>
  </si>
  <si>
    <t>Mme Lagrene, chef du service Equipements Portuaires.</t>
  </si>
  <si>
    <t>Installation d'une unité de traitement des eaux de carénage.</t>
  </si>
  <si>
    <t>Déplacement de la station d'avitaillement.</t>
  </si>
  <si>
    <t>La station d'avitaillement sera déplacée sur l'aire de carénage.</t>
  </si>
  <si>
    <t>A)  Direction de l'Aménagement et de l'espace Public
B) Commune de la Ciotat.</t>
  </si>
  <si>
    <t>A) Un diagnostic de l'état du réseau de distribution d'eau potable va être réalisé (en 2013).
B) Puis la fourniture et la pose de télé relève des consommations d'eau potable afin de détecter d'éventuelles fuites sur réseaux sera réalisée ( en 2013)</t>
  </si>
  <si>
    <t>Direction des Ports de Plaisance/Marché de fourniture et pose d'équipement</t>
  </si>
  <si>
    <t>Direction des Ports de Plaisance/Marché de travaux.</t>
  </si>
  <si>
    <t>Direction des Ports de Plaisance/Marché d'études</t>
  </si>
  <si>
    <t>Achat de moyens de lutte contre les pollutions accidentelles par hydrocarbures</t>
  </si>
  <si>
    <t>Renouvellement et complément du stock actuel</t>
  </si>
  <si>
    <t>Direction des Ports de Plaisance/Marché de fourniture.</t>
  </si>
  <si>
    <t>Inscription à des stage de formation "Ports Propres" et en Gestion Environnementale Portuaire</t>
  </si>
  <si>
    <t>M. Marc Camus et M. Albert Mirabile.</t>
  </si>
  <si>
    <t>C) Acquisition d'une multibenne bi-compartiment pour permettre la collecte de déchets type bois, métaux…
 D) Nouveau marché de collecte et de traitement des déchets</t>
  </si>
  <si>
    <t>Dans le cadre de la relocalisation de la station d'avitaillement sur l'actuelle zone de carénage, l'unité de traitement des eaux existante  sera remplacer pour traiter en plus des eaux de carénage, les eaux grises et les eaux de ruissellement de la station d'avitaillement.</t>
  </si>
  <si>
    <t>M. Marc Camus suit l'opération auprès des services concernés</t>
  </si>
  <si>
    <t>Direction des Ports de Plaisance. Marchés d'études, conception et réalisation</t>
  </si>
  <si>
    <t xml:space="preserve">M. Marc camus </t>
  </si>
  <si>
    <t>Actions /Piste d'amélioration</t>
  </si>
  <si>
    <t>l'objectif est de former le personnel portuaire nouvellement recruté, d'assurer une formation continue et des mises à niveau.</t>
  </si>
  <si>
    <t>Centre National de la Fonction Publique et UPACA</t>
  </si>
  <si>
    <t>La formation est assurée par le personnel de la capitainerie ayant suivi des stages en gestion Environnementale.</t>
  </si>
  <si>
    <t>Capitainerie</t>
  </si>
  <si>
    <t>M. Marc Camus</t>
  </si>
  <si>
    <t>Idem document du Bilan d'action remis en conseil portuaire du 12 juillet 2012</t>
  </si>
  <si>
    <t>Bilan annuel du plan d'action 2013/2014  c'est-à-dire du présent document</t>
  </si>
  <si>
    <t>Ce bilan devra examiner l'ensemble des critères du présent plan d'action 2013/2014 et proposé un plan d'action pour 2014/2015.</t>
  </si>
  <si>
    <t>Définir des actions précise suite au bilan d'actions 2013/2014</t>
  </si>
  <si>
    <t>L'objectif est de lister des actions précises à mettre en œuvre, de les hiérarchisées et de les munir d'un échéancier et des personnes ressources.</t>
  </si>
  <si>
    <t>A) Réexamen réglementaire du Plan de Gestion des déchets à réaliser
B) Collecte des batteries non réalisé (Point sensible relevé lors de l'audit de suivi N° 1 réalisé le 28/08/2012)
C) Pose d'une rétention mobile sur le bac de collecte des huiles du Point Propre (Point sensible relevé lors de l'audit de suivi N° 1 réalisé le 28/08/2012)</t>
  </si>
  <si>
    <t>Donner les principes de base en matière de Gestion Environnementale Portuaire aux saisonniers</t>
  </si>
  <si>
    <t xml:space="preserve">A) Une analyse par le biais d'une enquête auprès des usagers du port sera menée pour en dégager des pistes d'amélioration et de progrès ;Tant sur les déchets issus de l'exploitation des navires que sur les moyens de collecte (hors compétence portuaire) existant ou à faire installer.
B) Trouver un moyen de collecter les batteries, car aucune collecte n'a été effectuée (sans doute en raison de la valeur marchande des batteries)
C) M. Marc Camus ne souhaite pas installer une rétention mobile, car la rétention fixe (constitué de sable et régulièrement entretenue) est fonctionnelle . Le point C) sera annulé lors du bila annuel 2014/2015. </t>
  </si>
  <si>
    <t xml:space="preserve">La certification Gestion Environnementale Portuaire prenant fin le 27 /09/2014 ,un nouveau partenariat avec l'AFNOR pour le maintien de la certification est à faire. </t>
  </si>
  <si>
    <t>Service Equipements Portuaires</t>
  </si>
  <si>
    <t xml:space="preserve">Direction des Ports de Plaisance </t>
  </si>
  <si>
    <t>Edité le :</t>
  </si>
  <si>
    <t>Remplacement d'une partie de la signalétique "Port Propres"</t>
  </si>
  <si>
    <t>Prestation à réaliser par le biais du marché de signalétique</t>
  </si>
  <si>
    <t>Date  de réalisation</t>
  </si>
  <si>
    <t>Situation</t>
  </si>
  <si>
    <t>Observations- Suites à donner</t>
  </si>
  <si>
    <t>Réalisée</t>
  </si>
  <si>
    <t>En cours</t>
  </si>
  <si>
    <t xml:space="preserve">A) Réexamen réglementaire du Plan de Gestion des déchets à réaliser
B) Collecte des batteries non réalisé (Point sensible relevé lors de l'audit de suivi N° 1 réalisé le 28/08/2012)
</t>
  </si>
  <si>
    <t>C) Réalisée
D)Réalisée</t>
  </si>
  <si>
    <t>A) En cours
B) Réalisée</t>
  </si>
  <si>
    <t>Le Plan de Gestion des Déchets actuellement en cours arrive à échéance au dernier trimestre 2014. Il sera reconduit à la fin de cette année 2014 pour une période de 3 ans.</t>
  </si>
  <si>
    <t>L'étude diagnostique environnementale est en cours au 4 juin 2014.Cette étude qui doit apporter à la Gestion Environnementale Portuaire de la Ciotat des pistes de progrès ou d'amélioration est attendue pour la première quinzaine du mois de juillet 2014.</t>
  </si>
  <si>
    <t>Etudes (Phase conception) en cours</t>
  </si>
  <si>
    <t>La station d'avitaillement actuellement en service doit être déplacée vers la zone de carénage (zone technique).Lors de la phase réalisation Une unité de traitement des eaux d'une capacité propres à traiter les eaux de la station d'avitaillement, les eaux de carénage, et les eaux grises sera installée.</t>
  </si>
  <si>
    <t>Le marché d'achat de moyen de lutte contre les pollutions accidentelles a été reconduit et notifié. La capitainerie peut compléter ou renouveler son matériel.</t>
  </si>
  <si>
    <t>Un diagnostics de l'état du réseau a été réalisé au cours du premier trimestre 2014; ce qui a permis de réparer des fuites sur le réseau d'adduction d'eau. Mais dans le cadre de la maîtrise des consommation d'eau, il est programmé la mise en place de bornes à gestion électronique des fluides (bornes dites intelligentes). voir plan d'action 2014/2015.</t>
  </si>
  <si>
    <t>La station d'avitaillement actuellement en service doit être déplacée vers la zone de carénage (zone technique).Lors de la phase réalisation les pompes à  eaux noires et grises fixes seront installées.Il est à noter qu'une pompe mobile est disponible sur le port.</t>
  </si>
  <si>
    <t>Faire réaliser un bilan énergétique du port, par le biais d'une bureau d'étude.
Il faut déterminer si l'ADEME subventionne ces études.</t>
  </si>
  <si>
    <t>A faire</t>
  </si>
  <si>
    <t>Idem document du Bilan d'action remis en conseil portuaire du 12 juillet 2013</t>
  </si>
  <si>
    <t>Voir plan d'action 2014/2015</t>
  </si>
  <si>
    <t>Définir des actions précise suite au bilan d'actions 2014/2015</t>
  </si>
  <si>
    <t>Idem document du Bilan d'action remis en conseil portuaire du mois de juillet 2014</t>
  </si>
  <si>
    <t xml:space="preserve">Réexamen réglementaire du Plan de Gestion des déchets à réaliser
</t>
  </si>
  <si>
    <t>Un marché public de réexamen du plan de Gestion des Déchets sera formalisé et lancé à l'appel public à la concurrence en fin d'année 2014 pour être exécutable au premier semestre 2015.</t>
  </si>
  <si>
    <t>Elaboration d'un marché public de service.</t>
  </si>
  <si>
    <t>La station fixe de pompage des eaux usées sera installée lors des travaux de délocalisation de la station d'avitaillement actuelle.</t>
  </si>
  <si>
    <t>Mme Audrey Lagrene</t>
  </si>
  <si>
    <t>M Albert Mirabile</t>
  </si>
  <si>
    <t>L'unité de traitement des eaux usées  sera installée lors des travaux de délocalisation de la station d'avitaillement actuelle.</t>
  </si>
  <si>
    <t>Marché de travaux à Créer.</t>
  </si>
  <si>
    <t>.
Installation de sanitaires publics payants près de la mise à l'eau</t>
  </si>
  <si>
    <t>Réalisation d'un bilan énergétique permettant la programmation d'actions de réduction des dépenses</t>
  </si>
  <si>
    <t>Commande à passer</t>
  </si>
  <si>
    <t>M Marc Camus et M Albert Mirabile</t>
  </si>
  <si>
    <t>Réaliser le recensement de la signalétique à remplacer</t>
  </si>
  <si>
    <t>Inscription à un stage Gestion Environnementale Portuaire de M Marc Camus et M Albert Mirabile pour le mois d'octobre 2014</t>
  </si>
  <si>
    <t xml:space="preserve">Inscription par le service formation de la  Communauté Urbaine </t>
  </si>
  <si>
    <t xml:space="preserve">  </t>
  </si>
  <si>
    <t>Action récurrente : La formation est assurée par le personnel de la capitainerie ayant suivi des stages en gestion Environnementale.</t>
  </si>
  <si>
    <t>Action récurrente :Ce bilan devra examiner l'ensemble des critères du présent plan d'action 2014/2015 et proposé un plan d'action pour 2015/2016.</t>
  </si>
  <si>
    <t>Action récurrente : L'objectif est de lister des actions précises à mettre en œuvre, de les hiérarchisées et de les munir d'un échéancier et des personnes ressources.</t>
  </si>
  <si>
    <t>Sans objet</t>
  </si>
  <si>
    <t>Marché à monter</t>
  </si>
  <si>
    <t>Elaboration d'un marché de fourniture et pose de bornes à gestion électronique des fluides. La mise en place des bornes se fera en 2016.</t>
  </si>
  <si>
    <t>Mise en œuvre d'un système de production d'eau chaude sanitaire par énergie solaire.</t>
  </si>
  <si>
    <t>A) Réalisée
B) Reste à faire</t>
  </si>
  <si>
    <t>A) Les sanitaires publics existant ont été démolis au profit de la création de locaux à usages commerciaux. Des nouveaux sanitaires publics répondant aux normes d'accessibilité ont été créés sous la Capitainerie.
B) Cette opération doit être menée par la commune de La Ciotat.</t>
  </si>
  <si>
    <t>Réalisée (en partie)</t>
  </si>
  <si>
    <t>Les eaux de pluie en provenance de la partie haute du port (commune) et qui se jetaient auparavant dans le port sont désormais traitées. Cependant, les eux de ruissellement du port ne sont pas collectées et traitées. L'importance du coût d'investissement conduit au report de cette aménagement.</t>
  </si>
  <si>
    <t>Les eaux en provenance du parc de stationnement automobile et des voies de circulation ne sont pas traitées. Compte tenu des investissements à réaliser, cette opération est reportée dans l’attente de possibilités de cofinancement des organismes ou institutions (Agence de l’eau, Le Conseil Régional, Le Conseil Général...)</t>
  </si>
  <si>
    <t>Direction des Ports de Plaisance et Direction Europe subventions</t>
  </si>
  <si>
    <t>Mme Audrey Lagrene
Mme Chantal Carvajal
Mme Chantal Demaria</t>
  </si>
  <si>
    <t>Cette opération est à la charge de la commune de la Ciotat.</t>
  </si>
  <si>
    <t>Information sur le planning des réalisations à demander.</t>
  </si>
  <si>
    <t>Action à reporter en 2015</t>
  </si>
  <si>
    <t>Les locaux commerciaux sont aujourd'hui raccordés au réseau d'assainissement collectif du port et l'association Lou targaïre qui ne dispose pas d'équipements sanitaires a la possibilité de se raccorder à ce réseau via un tabouret de raccordement.
Le bac à graisse du restaurant "Le Carré d'Enzo "sera remplacé par un bac neuf au cours du premier trimestre 2015. Les documents relatifs à l'entretien seront remis en 2016, après l'entretien annuel. La demande des documents relatifs aux suivis des collectes des huiles alimentaires sera faite par courrier dans le cadre du plan d'action 2014/2015.il est à noter que le restaurant "Le Yacht-Club" a cessé son activité.</t>
  </si>
  <si>
    <t>Adresser des courrier à l'égard des titulaires des AOT.</t>
  </si>
  <si>
    <t>Installer un nouveau bac à graisse au restaurant "Le Carré "
Obtenir les documents relatifs à l'entretien des bacs à graisse et la collecte et l'élimination des huiles alimentaires.</t>
  </si>
  <si>
    <t>Voir plan d'action 2015/2016</t>
  </si>
  <si>
    <t>Le Dossier de consultation des entreprises est finalisé et prêt à être mis à la publicité .</t>
  </si>
  <si>
    <t>Le Dossier de consultation des entreprises est finalisé et prêt à être mis à la publicité.</t>
  </si>
  <si>
    <t>Le projet de déplacement de la station d'avitaillement actuellement en service a été différé à une date indeterminée.Néanmoins, l'unité de traitement des eaux issues du carénage sera remplacée.</t>
  </si>
  <si>
    <t>Les eaux de pluie en provenance de la partie haute du port (commune) et qui se jetaient auparavant dans le port sont désormais traitées. Cependant, les eaux de ruissellement du port ne sont pas collectées et traitées. L'importance du coût d'investissement conduit au report de cette aménagement.</t>
  </si>
  <si>
    <t>Différée à une date indéterminée.</t>
  </si>
  <si>
    <t>B) Report 2014/2015 programmé pour 2016</t>
  </si>
  <si>
    <t>B) Report 2014/2015
 programmée pour 2016</t>
  </si>
  <si>
    <t>Prévue en 2015
Reportée en 2016</t>
  </si>
  <si>
    <t>Bilan annuel du plan d'action 2014/2015  c'est-à-dire du présent document</t>
  </si>
  <si>
    <t xml:space="preserve">Réexamen réglementaire du Plan de Gestion des Déchets à réaliser
</t>
  </si>
  <si>
    <t>Le réexamen du Plan de Gestion des Déchets est en cours de réalisation et devrait être livré fin 2015 début 2016.</t>
  </si>
  <si>
    <t>Externalisé auprès de la Sté des Eaux de Marseille. Département ingénierie de l'environnement</t>
  </si>
  <si>
    <t>2015/2016</t>
  </si>
  <si>
    <t>M Albert Mirabile et M Marc Camus</t>
  </si>
  <si>
    <t>Elaboration d'un marché de fourniture et pose de bornes à gestion électronique des fluides. La mise en place des bornes a été différée et est en attente d'un troisième appel à projet de l'Agence de l'Eau</t>
  </si>
  <si>
    <t>Candidature à l'appel à projet à faire et
Marché à monter</t>
  </si>
  <si>
    <t>2018/2019</t>
  </si>
  <si>
    <t>2016
Report de l'année 2015</t>
  </si>
  <si>
    <t>Le stage prévu pour le mois d'octobre 2015 ayant été annulé une nouvelle inscription à un stage Gestion Environnementale Portuaire de M Marc Camus et M Albert Mirabile pour le mois d'octobre 2016 est à programmer</t>
  </si>
  <si>
    <t>M. Marc Camus.</t>
  </si>
  <si>
    <t>La liste des actions à mettre en œuvre ci-dessous est issue du rapport d'audit N°1 et de l'audit environnemental relatif aux pistes de progrès et  commandé au bureau d'étude Grontmij .</t>
  </si>
  <si>
    <t>Idem document du Bilan d'action remis en conseil portuaire du mois de décembre 2015</t>
  </si>
  <si>
    <t>Définir des actions précise suite au bilan d'actions 2015/2016</t>
  </si>
  <si>
    <t>Action récurrente :Ce bilan devra examiner l'ensemble des critères du présent plan d'action 2015/2016 et proposé un plan d'action pour 2016/2017.</t>
  </si>
  <si>
    <t>Bilan annuel du plan d'action 2015/2016  c'est-à-dire du présent document</t>
  </si>
  <si>
    <t>Marché de Fourniture et pose en cours de publicité au 21 09 2015</t>
  </si>
  <si>
    <t>Création d'un bloc sanitaires près du bassin des Capucins .</t>
  </si>
  <si>
    <t>Cette action vise à créer un équipement de proximité pour les usagers du bassin et d'augmenter la capacité des équipements (issue du rapport Grontmij)</t>
  </si>
  <si>
    <t>Marché de maîtrise d'œuvre à créer</t>
  </si>
  <si>
    <t>M Albert Mirabile.</t>
  </si>
  <si>
    <t>Le bilan d'action sera remis lors du Conseil Portuaire du mois de décembre 2015.</t>
  </si>
  <si>
    <t>Remplacement  de la cartographie d'information du port.</t>
  </si>
  <si>
    <t>Création d'un bloc sanitaires près du bassin Bérouard .</t>
  </si>
  <si>
    <t xml:space="preserve">Installation de mâts d'éclairage autonomes solaires en remplacement et en création autour du bassin Bérouard et des Capucins. Ce marché est financé par la Direction de l'Environnement de la Communauté Urbaine Marseille Provence Métropole </t>
  </si>
  <si>
    <t>Cette action vise à la mise à jour de la signalétique en fonction des aménagements réalisées ces dernières années et ayant transformées la physionomie du port.</t>
  </si>
  <si>
    <t>Le projet de déplacement de la station d'avitaillement actuellement en service a été différé à une date indeterminée. Les pompes à  eaux noires et grises fixes seront installées au sein du périmètre de la station d'avitaillement existante.Il est à noter qu'une pompe mobile est disponible sur le port.</t>
  </si>
  <si>
    <t>Le projet de déplacement de la station d'avitaillement actuellement en service a été différé à une date indeterminée. Néanmoins, l'unité de traitement des eaux issues du carénage sera remplacée.</t>
  </si>
  <si>
    <t>Le Plan de Gestion des Déchets actuellement en cours est arrivé à échéance au dernier trimestre 2014. Ce plan est en cours de réexamen et sera finalisé pour le mois de décembre 2015 ou le début de l'année 2016 pour une période de trois ans, après avoir été porté à connaissance auprès de la DDTM.</t>
  </si>
  <si>
    <t>Le projet de déplacement de la station d'avitaillement actuellement en service a été différé à une date indeterminée .Les pompes à  eaux noires et grises fixes seront installées au sein du périmètre de la station d'avitaillement existante.Il est à noter qu'une pompe mobile est disponible sur le port.</t>
  </si>
  <si>
    <t>Marché de travaux à monter (Voir déplacement de la station d'avitaillement ci-dessous)</t>
  </si>
  <si>
    <t>La phase conception est actuellement en cours et devrait débouchée en fin d'année 2014 vers la phase réalisation et vers un dossier de consultation des entreprises.</t>
  </si>
  <si>
    <t>La liste des actions à mettre en œuvre ci-dessous est issue du bilan d'action 2013/2014. Elle n'est pas exhaustive car nous attendons le résultat de l'étude diagnostique (voir ligne 6.1 du tableau) pour intégrer le cas échéant des pistes de progrès.</t>
  </si>
  <si>
    <t>Etude en cours. Elle est réalisée par la Sté Grontmij et sera rendu à la première quinzaine du mois de juillet 2014.</t>
  </si>
  <si>
    <t>A) De nouveaux sanitaires sont en cours de constructions sous la capitainerie du port. Les sanitaires existant ont été démolis et leurs espaces réservés à d'autres usages. 
B) Une partie de l'espace libérer par les anciens sanitaires publics doit accueillir un bloc sanitaires. Cet aménagement sera réalisé par la commune de La Ciotat.</t>
  </si>
  <si>
    <t>Cette démarche aura pour but l'auto-évaluation de la démarche initiale et d'élaborer sur la base d'une étude diagnostique (Cf.  6.1) un nouveau plan d'action initial (Cf.  6.2)</t>
  </si>
  <si>
    <t>Cette étude diagnostique aura pour but d'élaborer un nouveau plan d'action (Cf. 6.2) et d'intégrer les nouveaux aménagements effectués dans le cadre de travaux du Littoral.</t>
  </si>
  <si>
    <t>La remise du contrat d'entretien a été différée en raison de l'attente de réalisation de travaux propres à raccorder l'ensemble des locaux des professionnels de la zone au réseau d'assainissement du port. Des nouveaux bacs à graisse devraient être installés dans le cadre de ces travaux. Le contrat d'entretien pour ces nouveaux bacs à graisse sera demandé par le responsable du port lorsque ils seront en service.
Pour le suivi des collectes des huiles des deux restaurateurs, un courrier sur ce sujet a été adressé à ces derniers par Monsieur marc Camus, coordonnateur du port, pour qu'ils nous transmettent les documents idoines.</t>
  </si>
  <si>
    <t>Récurrent</t>
  </si>
  <si>
    <t>En coordination avec la Direction de l'Environnement de la CU MPM, pilote du PCET, un mode de comptage de l'énergie électrique "économisée" grâce à la production d'eau chaude sanitaire par énergie solaire a été mis en place.</t>
  </si>
  <si>
    <t>Relevés réguliers de compteurs spécifiques et transcription des données sur un fichier numérique (Excell)</t>
  </si>
  <si>
    <t xml:space="preserve">Etude diagnostique réalisée par le cabinet SAFEGE </t>
  </si>
  <si>
    <t>La certification Gestion Environnementale Portuaire prenant fin en 2017, un engagement de la procédure de renouvellement de la certification Port Propre pour 2017 est engagé</t>
  </si>
  <si>
    <t>Certifiaction ontenu après passage de l'agent certificateur le 21/09/2017</t>
  </si>
  <si>
    <t xml:space="preserve">Délibération PEDD 018-1305/15/CC du 25 septembre 2015 Approbation de la convention financière d'engagement du Contrat de baie. Année 2017-2020 : 200 000 euros par an </t>
  </si>
  <si>
    <t>La mise à jour va être effectuée par le biais d'un accord cadre. La consultation va être lancée au cours du premier trimestre 2018</t>
  </si>
  <si>
    <t>Le plan de gestion des déchets arrive à son terme en 2017. Un nouveau plan doit être porté à connaissance de la DDTM courant 2018</t>
  </si>
  <si>
    <t>1er trimestre 2018</t>
  </si>
  <si>
    <t xml:space="preserve">Mme Audrey Lagrene </t>
  </si>
  <si>
    <t>M Vincent Bonnery               M Marc Camus</t>
  </si>
  <si>
    <t>Les rejets des eaux de pluie provenant de la commune sont traitées. En revanche, un rejet dans le bassin Bérouard est non caractérisé</t>
  </si>
  <si>
    <t>Des travaux correctifs sont en cours afin de créer un regard et identifier les motifs d'obstruction de ce réseau. Plus généralement, des investigations vont être menées par les services d’assainissement de la MAMP</t>
  </si>
  <si>
    <t>Direction des Ports de Plaisance et Direction Eaux Assainissement et Pluvial</t>
  </si>
  <si>
    <t xml:space="preserve">Mme Audrey Lagrene                M Jean-Robert Costa                     M Marc Camus
</t>
  </si>
  <si>
    <t>Dans le cadre du réaménagement de la base nautique, création de sanitaires accéssibles aux plaisanciers ainsi qu'aux usagers de la base</t>
  </si>
  <si>
    <t>Lancement du marché d'AMO</t>
  </si>
  <si>
    <t>M. Vincent Bonnery</t>
  </si>
  <si>
    <t>Création de sanitaires près du bassin des capucins</t>
  </si>
  <si>
    <t>Inscription à un stage de formation "Organisation et suivi de la démarche" pour le maitre de port et son adjoint</t>
  </si>
  <si>
    <t xml:space="preserve">Suivi des consommations electriques </t>
  </si>
  <si>
    <t>Suivi des consommations</t>
  </si>
  <si>
    <t>M Marc Camus et Mme Audrey Lagrene</t>
  </si>
  <si>
    <t>L’ensemble du personnel a bénéficié de la formation « Gestion environnementale des ports de plaisance »</t>
  </si>
  <si>
    <t>La formation « Organisation et suivi de la démarche » a été suivie uniquement par le coordinateur des ports de La Ciotat Marc Camus</t>
  </si>
  <si>
    <t>Sensibilisation à la manipulation des déchets spéciaux</t>
  </si>
  <si>
    <t xml:space="preserve">Le marché de collecte de dechets issus de l'activité de plaisance prévoit une journée de sensibilisation aux risques liés à la maniupaltion de ces derniers </t>
  </si>
  <si>
    <t>Organisation d'une journée de formation pour 5 agents portuaires</t>
  </si>
  <si>
    <t>Développement de la signalétique autour des installations faites dans le cadre de la démarche "Port Propres"</t>
  </si>
  <si>
    <t>Mme Audrey Lagrene et M Marc Camus</t>
  </si>
  <si>
    <t>Conception et réalisation d'un panneau regroupant les actins mises en œuvre</t>
  </si>
  <si>
    <t>Organisation de visites pédagogiques et d'actions de communication visant à promouvoir les nurseries artificielles</t>
  </si>
  <si>
    <t>Sensibiliser le public à la necessité de protéger les juvéniles et de contribuer à leur développement</t>
  </si>
  <si>
    <t>Mise en place de signalétique d'information et organisation de visites pédagogiques avec Ecocéan</t>
  </si>
  <si>
    <t>Bilan annuel du plan d'action 2017/2018  c'est-à-dire du présent document</t>
  </si>
  <si>
    <t>Action récurrente :Ce bilan devra examiner l'ensemble des critères du présent plan d'action 2017/2018 et proposer un bilan et un plan d'actions 2018/2019</t>
  </si>
  <si>
    <t>Définir des actions précises suite au bilan d'actions 2017/2018</t>
  </si>
  <si>
    <t>2017/2018</t>
  </si>
  <si>
    <t>Mise en place d'un suivi amélioré sous format tableur afin d'extraire les données et créer des graphiques d'évolution</t>
  </si>
  <si>
    <t>M Marc Camus</t>
  </si>
  <si>
    <t>Relevés hebdomadaire/Etude financière installation compteur "intélligent"/Ajout de sous compteur quai, pontons, sanitaires, capitainerie</t>
  </si>
  <si>
    <t>Identifier précisemment les périodes hivernales et estivales/Suivre évolution sur le trimestre</t>
  </si>
  <si>
    <t>Suivi des relevés du chauffe eau solaire</t>
  </si>
  <si>
    <t>Commenter et analyser les résultats</t>
  </si>
  <si>
    <t xml:space="preserve">Direction de l'environnement </t>
  </si>
  <si>
    <t>Suivi de la qualité des eaux et/ou des sédiments</t>
  </si>
  <si>
    <t>Définir les emplacements, les fréquences et les types d'analyses</t>
  </si>
  <si>
    <t>Installation d'une station fixe de pompage des eaux usées et de fond de cale des navires sur l'aire de carénage</t>
  </si>
  <si>
    <t>Un appel d'offre a été lancé en vue d'équiper le port d'une pompe à eaux grises et noires. La prestation est gratuite et sera effectué par les agents portuaires</t>
  </si>
  <si>
    <t>Travaux réalisés par la société Bronzo TP</t>
  </si>
  <si>
    <t>Travaux réalisés par la société Bronzo TP dans le cadre d'un appel d'offre</t>
  </si>
  <si>
    <t>L' équipement actuel est vétuste. Des doutes sur son efficacité incite la MAMP à installer un décanteur/dépollueur/séparateur d'hydrocarbures</t>
  </si>
  <si>
    <t>Arrêtés autorisation DDTM et marché direction eaux et assainissement</t>
  </si>
  <si>
    <t>Voir plan d'action 2017/2018</t>
  </si>
  <si>
    <t>La liste des actions à mettre en œuvre ci-dessous est issue du rapport d'audit du 21/09/2017 et de l'évaluation de la situation environnementale actuelle du port de La Ciotat commandée au bureau d'études SAFEGE</t>
  </si>
  <si>
    <t>Annexe 4 : Plan d'action 2017/2018</t>
  </si>
  <si>
    <t>Page 2/3</t>
  </si>
  <si>
    <t>Page 1/3</t>
  </si>
  <si>
    <t>Page 3/3</t>
  </si>
  <si>
    <t>Annexe 4 : Bilan Plan d'action 2017/2018</t>
  </si>
  <si>
    <t xml:space="preserve">E/C </t>
  </si>
  <si>
    <t>C.R DEA à obtenir</t>
  </si>
  <si>
    <t>A poursuivre</t>
  </si>
  <si>
    <t>Non réalisé</t>
  </si>
  <si>
    <t>A Reprogrammer</t>
  </si>
  <si>
    <t>Contrôle et RAN de l'installation</t>
  </si>
  <si>
    <t>Formation annulée par manque de participants</t>
  </si>
  <si>
    <t>A préciser avec ORTEC</t>
  </si>
  <si>
    <t>Conception et réalisation d'un panneau regroupant les actions mises en œuvre</t>
  </si>
  <si>
    <t>En attente marché de signalétique en cours de notification</t>
  </si>
  <si>
    <t>Mesures en sortie de bac carénage ?</t>
  </si>
  <si>
    <t>second semestre 2018</t>
  </si>
  <si>
    <t>Suivi  marché d'AMO</t>
  </si>
  <si>
    <t xml:space="preserve">Le marché de collecte de dechets issus de l'activité de plaisance prévoit une journée de sensibilisation aux risques liés à la manipulation de ces derniers </t>
  </si>
  <si>
    <t>2018 /2019</t>
  </si>
  <si>
    <t>Installations et equipements obsolètes</t>
  </si>
  <si>
    <t>Mise en Œuvre nouveau marché BPHU</t>
  </si>
  <si>
    <t>Traitement d'un navire</t>
  </si>
  <si>
    <t>Marché DIPOR</t>
  </si>
  <si>
    <t>Marc Camus</t>
  </si>
  <si>
    <t>La liste des actions à mettre en œuvre ci-dessous est issue du rapport d'audit du 14/09/2018 .</t>
  </si>
  <si>
    <t>Marché DIPOR EPUR Med Z 18537</t>
  </si>
  <si>
    <t xml:space="preserve">1 bateau en fourrière </t>
  </si>
  <si>
    <t>Complément d'information avec gestionnaire de la fontaine</t>
  </si>
  <si>
    <t>Surverse de la fontaine</t>
  </si>
  <si>
    <t>V.4 13/06/2019</t>
  </si>
  <si>
    <t>Conforme</t>
  </si>
  <si>
    <t>Réactualisation en juin 2022.</t>
  </si>
  <si>
    <t>Eté 2019</t>
  </si>
  <si>
    <t>Fait</t>
  </si>
  <si>
    <t>A poursuivre,</t>
  </si>
  <si>
    <t>En Cours</t>
  </si>
  <si>
    <t>Marché de signalétique notifié.</t>
  </si>
  <si>
    <t>Commande spécifique auprès des organismes pilotes</t>
  </si>
  <si>
    <t>Définir des actions précises suite au bilan d'actions 2018/2019</t>
  </si>
  <si>
    <t>Bilan annuel du plan d'action 2018/2019  c'est-à-dire du présent document</t>
  </si>
  <si>
    <t>Obligation technique d'utiliser le prestataire UPACA - Cde à lancer, puis panneaux à poser.</t>
  </si>
  <si>
    <t>Suivi  marché MOE en cours</t>
  </si>
  <si>
    <t>Définir des actions précises suite au bilan d'actions 2019/2020</t>
  </si>
  <si>
    <t>Phase  AMO achevée</t>
  </si>
  <si>
    <t xml:space="preserve"> Phase MOE en cours,</t>
  </si>
  <si>
    <t>Non mis en œuvre</t>
  </si>
  <si>
    <t>Formation figurant dans le marché ORTEC, mais effectivité. Passage sur le CNFPT si la formatin existe.</t>
  </si>
  <si>
    <t>Candidature certifications " Port actif en biodiversité " en 2020, avec le renouvellement "CWA".</t>
  </si>
  <si>
    <t>Référentiel CWA 16387 - Certification Ports Propres : 2011</t>
  </si>
  <si>
    <t xml:space="preserve"> Bilan Plan d'action 2018/2019</t>
  </si>
  <si>
    <t>Plan d'action 2019/2020</t>
  </si>
  <si>
    <t>Un nouveau plan doit être porté à connaissance de la DDTM courant 2022</t>
  </si>
  <si>
    <t>La mise à jour va être effectuée par le biais d'un accord cadre. La consultation va être lancée au cours du premier trimestre 2022</t>
  </si>
  <si>
    <t>5.2.2.1</t>
  </si>
  <si>
    <t>6.17</t>
  </si>
  <si>
    <t>5.2.2.5</t>
  </si>
  <si>
    <t xml:space="preserve">Les rejets des eaux de pluie provenant de la commune sont traitées. En revanche, un rejet dans le bassin Bérouard provenant de la machinerie de la fontainerie reste à caractériser </t>
  </si>
  <si>
    <t xml:space="preserve">Mme Audrey Lagrene-M Marc Camus-Mme Caroline ROUX
</t>
  </si>
  <si>
    <t>5.2.3.9</t>
  </si>
  <si>
    <t>M. Vincent Bonnery- M Marc Camus</t>
  </si>
  <si>
    <t>5.2.5.11</t>
  </si>
  <si>
    <t>5.2.5.12</t>
  </si>
  <si>
    <t>5.3.1.13</t>
  </si>
  <si>
    <t>5.3.1.14</t>
  </si>
  <si>
    <t>5.3.2.15</t>
  </si>
  <si>
    <t>6.16</t>
  </si>
  <si>
    <t xml:space="preserve">En cour sur point spécifique </t>
  </si>
  <si>
    <t>Sortie bac débourbeur</t>
  </si>
  <si>
    <t>Donné par certains experts comme hors champs de la certification,</t>
  </si>
  <si>
    <t>Stage annulé car effectif insuffisant</t>
  </si>
  <si>
    <t xml:space="preserve">Effectif suffisant en 2020 ? </t>
  </si>
  <si>
    <t>Liaison avec le service des espaces verts de la Ville de La Ciotat.</t>
  </si>
  <si>
    <t>Formalisation de la situation des installation,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</si>
</sst>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9" x14ac:knownFonts="1">
    <font>
      <sz val="10"/>
      <name val="Arial"/>
    </font>
    <font>
      <sz val="10"/>
      <name val="Palatino Linotype"/>
      <family val="1"/>
    </font>
    <font>
      <sz val="8"/>
      <name val="Arial"/>
      <family val="2"/>
    </font>
    <font>
      <sz val="8"/>
      <name val="Palatino Linotype"/>
      <family val="1"/>
    </font>
    <font>
      <b/>
      <sz val="8"/>
      <name val="Palatino Linotype"/>
      <family val="1"/>
    </font>
    <font>
      <b/>
      <sz val="8"/>
      <name val="Arial"/>
      <family val="2"/>
    </font>
    <font>
      <b/>
      <u/>
      <sz val="10"/>
      <name val="Palatino Linotype"/>
      <family val="1"/>
    </font>
    <font>
      <sz val="10"/>
      <name val="Arial"/>
      <family val="2"/>
    </font>
    <font>
      <b/>
      <sz val="10"/>
      <name val="Palatino Linotype"/>
      <family val="1"/>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116">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3" fillId="0" borderId="17" xfId="0" applyFont="1" applyBorder="1" applyAlignment="1">
      <alignment horizontal="center" vertical="center" wrapText="1"/>
    </xf>
    <xf numFmtId="0" fontId="1" fillId="0" borderId="0" xfId="0" applyFont="1"/>
    <xf numFmtId="164" fontId="1" fillId="0" borderId="0" xfId="0" applyNumberFormat="1" applyFont="1"/>
    <xf numFmtId="0" fontId="6" fillId="0" borderId="0" xfId="0" applyFont="1"/>
    <xf numFmtId="0" fontId="0" fillId="0" borderId="0" xfId="0" applyAlignment="1">
      <alignment horizontal="center" vertical="center" wrapText="1"/>
    </xf>
    <xf numFmtId="0" fontId="0" fillId="0" borderId="0" xfId="0" applyAlignment="1">
      <alignment horizontal="left"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4" xfId="0" applyFont="1" applyFill="1" applyBorder="1" applyAlignment="1">
      <alignment horizontal="left" vertical="center" wrapText="1"/>
    </xf>
    <xf numFmtId="0" fontId="4" fillId="0" borderId="11" xfId="0" applyFont="1" applyBorder="1" applyAlignment="1">
      <alignment horizontal="center" vertical="center" wrapText="1"/>
    </xf>
    <xf numFmtId="0" fontId="0" fillId="0" borderId="11" xfId="0" applyBorder="1"/>
    <xf numFmtId="0" fontId="0" fillId="0" borderId="11" xfId="0" applyBorder="1" applyAlignment="1">
      <alignment horizontal="center" vertical="center" wrapText="1"/>
    </xf>
    <xf numFmtId="0" fontId="0" fillId="0" borderId="11" xfId="0" applyBorder="1" applyAlignment="1">
      <alignment horizontal="left" vertical="center" wrapText="1"/>
    </xf>
    <xf numFmtId="0" fontId="0" fillId="0" borderId="11" xfId="0" applyBorder="1" applyAlignment="1">
      <alignment horizontal="center" vertical="center"/>
    </xf>
    <xf numFmtId="0" fontId="7" fillId="0" borderId="11" xfId="0" applyFont="1" applyBorder="1" applyAlignment="1">
      <alignment horizontal="left" vertical="center" wrapText="1"/>
    </xf>
    <xf numFmtId="0" fontId="7" fillId="0" borderId="11"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0" fillId="4" borderId="11" xfId="0" applyFill="1" applyBorder="1" applyAlignment="1">
      <alignment horizontal="center" vertical="center"/>
    </xf>
    <xf numFmtId="0" fontId="0" fillId="4" borderId="11" xfId="0" applyFill="1" applyBorder="1" applyAlignment="1">
      <alignment horizontal="center" vertical="center" wrapText="1"/>
    </xf>
    <xf numFmtId="0" fontId="0" fillId="4" borderId="11" xfId="0" applyFill="1" applyBorder="1" applyAlignment="1">
      <alignment horizontal="left" vertical="center" wrapText="1"/>
    </xf>
    <xf numFmtId="0" fontId="3" fillId="4" borderId="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0" borderId="11" xfId="0" applyFont="1" applyBorder="1" applyAlignment="1">
      <alignment horizontal="left" wrapText="1"/>
    </xf>
    <xf numFmtId="0" fontId="7" fillId="4" borderId="11" xfId="0" applyFont="1" applyFill="1" applyBorder="1" applyAlignment="1">
      <alignment horizontal="left"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11" xfId="0" applyFill="1" applyBorder="1" applyAlignment="1">
      <alignment horizontal="center" vertical="center"/>
    </xf>
    <xf numFmtId="0" fontId="7" fillId="0" borderId="1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0" fillId="0" borderId="0" xfId="0" applyFill="1"/>
    <xf numFmtId="0" fontId="3" fillId="0" borderId="2" xfId="0" applyFont="1" applyFill="1" applyBorder="1" applyAlignment="1">
      <alignment horizontal="center" vertical="center" wrapText="1"/>
    </xf>
    <xf numFmtId="0" fontId="0" fillId="0" borderId="11" xfId="0" applyFill="1" applyBorder="1" applyAlignment="1">
      <alignment horizontal="left" vertical="center" wrapText="1"/>
    </xf>
    <xf numFmtId="0" fontId="0" fillId="0" borderId="11" xfId="0" applyFill="1" applyBorder="1"/>
    <xf numFmtId="0" fontId="0" fillId="0" borderId="11" xfId="0" applyFill="1" applyBorder="1" applyAlignment="1">
      <alignment horizontal="center" vertical="center" wrapText="1"/>
    </xf>
    <xf numFmtId="0" fontId="3" fillId="4" borderId="9" xfId="0" applyFont="1" applyFill="1" applyBorder="1" applyAlignment="1">
      <alignment horizontal="center" vertical="top" wrapText="1"/>
    </xf>
    <xf numFmtId="0" fontId="1" fillId="0" borderId="0" xfId="0" applyFont="1" applyFill="1"/>
    <xf numFmtId="0" fontId="7" fillId="4" borderId="11" xfId="0" applyFont="1" applyFill="1" applyBorder="1" applyAlignment="1">
      <alignment horizontal="center" vertical="center"/>
    </xf>
    <xf numFmtId="0" fontId="1" fillId="0" borderId="11" xfId="0" applyFont="1" applyBorder="1" applyAlignment="1">
      <alignment horizontal="center" vertical="center" wrapText="1"/>
    </xf>
    <xf numFmtId="0" fontId="2" fillId="0" borderId="0" xfId="0" applyFont="1"/>
    <xf numFmtId="0" fontId="2" fillId="0" borderId="11" xfId="0" applyFont="1" applyBorder="1" applyAlignment="1">
      <alignment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wrapText="1"/>
    </xf>
    <xf numFmtId="0" fontId="2" fillId="4" borderId="11" xfId="0" applyFont="1" applyFill="1" applyBorder="1" applyAlignment="1">
      <alignment horizontal="center" vertical="center" wrapText="1"/>
    </xf>
    <xf numFmtId="0" fontId="2" fillId="4" borderId="11" xfId="0" applyFont="1" applyFill="1" applyBorder="1" applyAlignment="1">
      <alignment horizontal="left" vertical="center" wrapText="1"/>
    </xf>
    <xf numFmtId="0" fontId="2" fillId="0" borderId="0" xfId="0" applyFont="1" applyFill="1"/>
    <xf numFmtId="0" fontId="2" fillId="0" borderId="11" xfId="0" applyFont="1" applyFill="1" applyBorder="1" applyAlignment="1">
      <alignment wrapText="1"/>
    </xf>
    <xf numFmtId="0" fontId="2" fillId="0" borderId="11"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1" xfId="0" applyFont="1" applyBorder="1" applyAlignment="1">
      <alignment horizontal="left" wrapText="1"/>
    </xf>
    <xf numFmtId="0" fontId="2" fillId="4" borderId="11" xfId="0" applyFont="1" applyFill="1" applyBorder="1" applyAlignment="1">
      <alignment horizontal="left"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8" fillId="0" borderId="0" xfId="0" applyFont="1" applyAlignment="1">
      <alignment horizontal="left" vertical="center"/>
    </xf>
    <xf numFmtId="0" fontId="8" fillId="2" borderId="11" xfId="0" applyFont="1" applyFill="1" applyBorder="1" applyAlignment="1">
      <alignment horizontal="center" vertical="center" wrapText="1"/>
    </xf>
    <xf numFmtId="0" fontId="8" fillId="0" borderId="11" xfId="0" applyFont="1" applyBorder="1" applyAlignment="1">
      <alignment horizontal="center" vertical="center" wrapText="1"/>
    </xf>
    <xf numFmtId="0" fontId="1" fillId="4" borderId="11" xfId="0" applyFont="1" applyFill="1" applyBorder="1" applyAlignment="1">
      <alignment horizontal="center"/>
    </xf>
    <xf numFmtId="0" fontId="1" fillId="4" borderId="11" xfId="0" applyFont="1" applyFill="1" applyBorder="1"/>
    <xf numFmtId="0" fontId="1" fillId="0" borderId="0" xfId="0" applyFont="1" applyAlignment="1">
      <alignment horizontal="center" vertical="center"/>
    </xf>
    <xf numFmtId="0" fontId="8" fillId="2" borderId="27" xfId="0" applyFont="1" applyFill="1" applyBorder="1" applyAlignment="1">
      <alignment horizontal="center" vertical="center" wrapText="1"/>
    </xf>
    <xf numFmtId="0" fontId="8" fillId="5" borderId="11" xfId="0" applyFont="1" applyFill="1" applyBorder="1" applyAlignment="1">
      <alignment vertical="center" wrapText="1"/>
    </xf>
    <xf numFmtId="0" fontId="1" fillId="0" borderId="11" xfId="0" applyFont="1" applyBorder="1"/>
    <xf numFmtId="0" fontId="1" fillId="6" borderId="11" xfId="0" applyFont="1" applyFill="1" applyBorder="1" applyAlignment="1">
      <alignment horizontal="center" vertical="center" wrapText="1"/>
    </xf>
    <xf numFmtId="0" fontId="1" fillId="6" borderId="11" xfId="0" applyFont="1" applyFill="1" applyBorder="1"/>
    <xf numFmtId="14" fontId="1" fillId="0" borderId="11" xfId="0" applyNumberFormat="1" applyFont="1" applyFill="1" applyBorder="1" applyAlignment="1">
      <alignment horizontal="center" vertical="center" wrapText="1"/>
    </xf>
    <xf numFmtId="14" fontId="1" fillId="0" borderId="11" xfId="0" applyNumberFormat="1" applyFont="1" applyFill="1" applyBorder="1" applyAlignment="1">
      <alignment horizontal="center" vertical="center"/>
    </xf>
    <xf numFmtId="17" fontId="1" fillId="0" borderId="11" xfId="0" applyNumberFormat="1" applyFont="1" applyFill="1" applyBorder="1" applyAlignment="1">
      <alignment horizontal="center" vertical="center" wrapText="1"/>
    </xf>
    <xf numFmtId="0" fontId="1" fillId="0" borderId="0" xfId="0" applyFont="1" applyAlignment="1">
      <alignment vertical="center" wrapText="1"/>
    </xf>
    <xf numFmtId="0" fontId="1" fillId="0" borderId="11" xfId="0" applyFont="1" applyBorder="1" applyAlignment="1">
      <alignment vertical="center" wrapText="1"/>
    </xf>
    <xf numFmtId="0" fontId="1" fillId="0" borderId="11" xfId="0" applyFont="1" applyFill="1" applyBorder="1" applyAlignment="1">
      <alignment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8" fillId="4" borderId="25" xfId="0" applyFont="1" applyFill="1" applyBorder="1" applyAlignment="1">
      <alignment horizontal="left" vertical="center"/>
    </xf>
    <xf numFmtId="0" fontId="8" fillId="4" borderId="26" xfId="0" applyFont="1" applyFill="1" applyBorder="1" applyAlignment="1">
      <alignment horizontal="left" vertical="center"/>
    </xf>
    <xf numFmtId="0" fontId="8" fillId="4" borderId="22" xfId="0" applyFont="1" applyFill="1" applyBorder="1" applyAlignment="1">
      <alignment horizontal="left" vertical="center"/>
    </xf>
    <xf numFmtId="0" fontId="8" fillId="4" borderId="1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228600</xdr:colOff>
      <xdr:row>3</xdr:row>
      <xdr:rowOff>95250</xdr:rowOff>
    </xdr:to>
    <xdr:pic>
      <xdr:nvPicPr>
        <xdr:cNvPr id="1037" name="Picture 1" descr="bandeau_emedia_mpm_0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06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8</xdr:row>
      <xdr:rowOff>19050</xdr:rowOff>
    </xdr:from>
    <xdr:to>
      <xdr:col>7</xdr:col>
      <xdr:colOff>0</xdr:colOff>
      <xdr:row>19</xdr:row>
      <xdr:rowOff>133350</xdr:rowOff>
    </xdr:to>
    <xdr:sp macro="" textlink="">
      <xdr:nvSpPr>
        <xdr:cNvPr id="1026" name="Text Box 2"/>
        <xdr:cNvSpPr txBox="1">
          <a:spLocks noChangeArrowheads="1"/>
        </xdr:cNvSpPr>
      </xdr:nvSpPr>
      <xdr:spPr bwMode="auto">
        <a:xfrm>
          <a:off x="104775" y="1543050"/>
          <a:ext cx="5943600" cy="2209800"/>
        </a:xfrm>
        <a:prstGeom prst="rect">
          <a:avLst/>
        </a:prstGeom>
        <a:solidFill>
          <a:srgbClr val="C0C0C0"/>
        </a:solidFill>
        <a:ln w="9525">
          <a:solidFill>
            <a:srgbClr val="993300"/>
          </a:solidFill>
          <a:miter lim="800000"/>
          <a:headEnd/>
          <a:tailEnd/>
        </a:ln>
      </xdr:spPr>
      <xdr:txBody>
        <a:bodyPr vertOverflow="clip" wrap="square" lIns="91440" tIns="45720" rIns="91440" bIns="45720" anchor="t" upright="1"/>
        <a:lstStyle/>
        <a:p>
          <a:pPr algn="ctr" rtl="0">
            <a:lnSpc>
              <a:spcPts val="1400"/>
            </a:lnSpc>
            <a:defRPr sz="1000"/>
          </a:pPr>
          <a:endParaRPr lang="fr-FR" sz="1200" b="0" i="0" u="none" strike="noStrike" baseline="0">
            <a:solidFill>
              <a:srgbClr val="000000"/>
            </a:solidFill>
            <a:latin typeface="Palatino Linotype"/>
          </a:endParaRP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fr-FR" sz="1200" b="1" i="0" u="none" strike="noStrike" kern="0" cap="none" spc="0" normalizeH="0" baseline="0" noProof="0">
              <a:ln>
                <a:noFill/>
              </a:ln>
              <a:solidFill>
                <a:srgbClr val="993300"/>
              </a:solidFill>
              <a:effectLst/>
              <a:uLnTx/>
              <a:uFillTx/>
              <a:latin typeface="Palatino Linotype"/>
              <a:ea typeface="+mn-ea"/>
              <a:cs typeface="+mn-cs"/>
            </a:rPr>
            <a:t>ANNEXE 1</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fr-FR" sz="1200" b="1" i="0" u="none" strike="noStrike" kern="0" cap="none" spc="0" normalizeH="0" baseline="0" noProof="0">
              <a:ln>
                <a:noFill/>
              </a:ln>
              <a:solidFill>
                <a:srgbClr val="993300"/>
              </a:solidFill>
              <a:effectLst/>
              <a:uLnTx/>
              <a:uFillTx/>
              <a:latin typeface="Palatino Linotype"/>
              <a:ea typeface="+mn-ea"/>
              <a:cs typeface="+mn-cs"/>
            </a:rPr>
            <a:t>GESTION ENVIRONNEMENTALE PORTUAIRE</a:t>
          </a:r>
          <a:endParaRPr kumimoji="0" lang="fr-FR" sz="1200" b="0" i="0" u="none" strike="noStrike" kern="0" cap="none" spc="0" normalizeH="0" baseline="0" noProof="0">
            <a:ln>
              <a:noFill/>
            </a:ln>
            <a:solidFill>
              <a:srgbClr val="000000"/>
            </a:solidFill>
            <a:effectLst/>
            <a:uLnTx/>
            <a:uFillTx/>
            <a:latin typeface="Palatino Linotype"/>
            <a:ea typeface="+mn-ea"/>
            <a:cs typeface="+mn-cs"/>
          </a:endParaRPr>
        </a:p>
        <a:p>
          <a:pPr marL="0" marR="0" lvl="0" indent="0" algn="ctr" defTabSz="914400" rtl="0" eaLnBrk="1" fontAlgn="auto" latinLnBrk="0" hangingPunct="1">
            <a:lnSpc>
              <a:spcPts val="1400"/>
            </a:lnSpc>
            <a:spcBef>
              <a:spcPts val="0"/>
            </a:spcBef>
            <a:spcAft>
              <a:spcPts val="0"/>
            </a:spcAft>
            <a:buClrTx/>
            <a:buSzTx/>
            <a:buFontTx/>
            <a:buNone/>
            <a:tabLst/>
            <a:defRPr sz="1000"/>
          </a:pPr>
          <a:endParaRPr kumimoji="0" lang="fr-FR" sz="1200" b="0" i="0" u="none" strike="noStrike" kern="0" cap="none" spc="0" normalizeH="0" baseline="0" noProof="0">
            <a:ln>
              <a:noFill/>
            </a:ln>
            <a:solidFill>
              <a:srgbClr val="000000"/>
            </a:solidFill>
            <a:effectLst/>
            <a:uLnTx/>
            <a:uFillTx/>
            <a:latin typeface="Palatino Linotype"/>
            <a:ea typeface="+mn-ea"/>
            <a:cs typeface="+mn-cs"/>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fr-FR" sz="1200" b="1" i="0" u="none" strike="noStrike" kern="0" cap="none" spc="0" normalizeH="0" baseline="0" noProof="0">
              <a:ln>
                <a:noFill/>
              </a:ln>
              <a:solidFill>
                <a:srgbClr val="000000"/>
              </a:solidFill>
              <a:effectLst/>
              <a:uLnTx/>
              <a:uFillTx/>
              <a:latin typeface="Palatino Linotype"/>
              <a:ea typeface="+mn-ea"/>
              <a:cs typeface="+mn-cs"/>
            </a:rPr>
            <a:t>Dossier de présentation </a:t>
          </a:r>
          <a:endParaRPr kumimoji="0" lang="fr-FR" sz="1200" b="0" i="0" u="none" strike="noStrike" kern="0" cap="none" spc="0" normalizeH="0" baseline="0" noProof="0">
            <a:ln>
              <a:noFill/>
            </a:ln>
            <a:solidFill>
              <a:srgbClr val="000000"/>
            </a:solidFill>
            <a:effectLst/>
            <a:uLnTx/>
            <a:uFillTx/>
            <a:latin typeface="Palatino Linotype"/>
            <a:ea typeface="+mn-ea"/>
            <a:cs typeface="+mn-cs"/>
          </a:endParaRPr>
        </a:p>
        <a:p>
          <a:pPr marL="0" marR="0" lvl="0" indent="0" algn="ctr" defTabSz="914400" rtl="0" eaLnBrk="1" fontAlgn="auto" latinLnBrk="0" hangingPunct="1">
            <a:lnSpc>
              <a:spcPts val="1400"/>
            </a:lnSpc>
            <a:spcBef>
              <a:spcPts val="0"/>
            </a:spcBef>
            <a:spcAft>
              <a:spcPts val="0"/>
            </a:spcAft>
            <a:buClrTx/>
            <a:buSzTx/>
            <a:buFontTx/>
            <a:buNone/>
            <a:tabLst/>
            <a:defRPr sz="1000"/>
          </a:pPr>
          <a:endParaRPr kumimoji="0" lang="fr-FR" sz="1200" b="0" i="0" u="none" strike="noStrike" kern="0" cap="none" spc="0" normalizeH="0" baseline="0" noProof="0">
            <a:ln>
              <a:noFill/>
            </a:ln>
            <a:solidFill>
              <a:srgbClr val="000000"/>
            </a:solidFill>
            <a:effectLst/>
            <a:uLnTx/>
            <a:uFillTx/>
            <a:latin typeface="Palatino Linotype"/>
            <a:ea typeface="+mn-ea"/>
            <a:cs typeface="+mn-cs"/>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fr-FR" sz="1200" b="1" i="0" u="none" strike="noStrike" kern="0" cap="none" spc="0" normalizeH="0" baseline="0" noProof="0">
              <a:ln>
                <a:noFill/>
              </a:ln>
              <a:solidFill>
                <a:srgbClr val="000000"/>
              </a:solidFill>
              <a:effectLst/>
              <a:uLnTx/>
              <a:uFillTx/>
              <a:latin typeface="Wingdings"/>
              <a:ea typeface="+mn-ea"/>
              <a:cs typeface="+mn-cs"/>
            </a:rPr>
            <a:t></a:t>
          </a:r>
          <a:r>
            <a:rPr kumimoji="0" lang="fr-FR" sz="1200" b="1" i="0" u="none" strike="noStrike" kern="0" cap="none" spc="0" normalizeH="0" baseline="0" noProof="0">
              <a:ln>
                <a:noFill/>
              </a:ln>
              <a:solidFill>
                <a:srgbClr val="000000"/>
              </a:solidFill>
              <a:effectLst/>
              <a:uLnTx/>
              <a:uFillTx/>
              <a:latin typeface="Palatino Linotype"/>
              <a:ea typeface="+mn-ea"/>
              <a:cs typeface="+mn-cs"/>
            </a:rPr>
            <a:t>Du bilan des réalisations - Années 2014- 2015</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fr-FR" sz="1200" b="1" i="0" u="none" strike="noStrike" kern="0" cap="none" spc="0" normalizeH="0" baseline="0" noProof="0">
              <a:ln>
                <a:noFill/>
              </a:ln>
              <a:solidFill>
                <a:srgbClr val="000000"/>
              </a:solidFill>
              <a:effectLst/>
              <a:uLnTx/>
              <a:uFillTx/>
              <a:latin typeface="Wingdings"/>
              <a:ea typeface="+mn-ea"/>
              <a:cs typeface="+mn-cs"/>
            </a:rPr>
            <a:t></a:t>
          </a:r>
          <a:r>
            <a:rPr kumimoji="0" lang="fr-FR" sz="1200" b="1" i="0" u="none" strike="noStrike" kern="0" cap="none" spc="0" normalizeH="0" baseline="0" noProof="0">
              <a:ln>
                <a:noFill/>
              </a:ln>
              <a:solidFill>
                <a:srgbClr val="000000"/>
              </a:solidFill>
              <a:effectLst/>
              <a:uLnTx/>
              <a:uFillTx/>
              <a:latin typeface="Palatino Linotype"/>
              <a:ea typeface="+mn-ea"/>
              <a:cs typeface="+mn-cs"/>
            </a:rPr>
            <a:t>Du plan d’action –Années 2015 - 2016</a:t>
          </a:r>
        </a:p>
        <a:p>
          <a:pPr marL="171450" indent="-171450" algn="ctr" rtl="0">
            <a:lnSpc>
              <a:spcPts val="1400"/>
            </a:lnSpc>
            <a:buFont typeface="Wingdings" panose="05000000000000000000" pitchFamily="2" charset="2"/>
            <a:buChar char="ü"/>
            <a:defRPr sz="1000"/>
          </a:pPr>
          <a:r>
            <a:rPr lang="fr-FR" sz="1200" b="1" i="0" u="none" strike="noStrike" baseline="0">
              <a:solidFill>
                <a:srgbClr val="000000"/>
              </a:solidFill>
              <a:latin typeface="Palatino Linotype"/>
            </a:rPr>
            <a:t>Rappel du plan d'action 2013/2014</a:t>
          </a:r>
        </a:p>
        <a:p>
          <a:pPr marL="171450" indent="-171450" algn="ctr" rtl="0">
            <a:lnSpc>
              <a:spcPts val="1400"/>
            </a:lnSpc>
            <a:buFont typeface="Wingdings" panose="05000000000000000000" pitchFamily="2" charset="2"/>
            <a:buChar char="ü"/>
            <a:defRPr sz="1000"/>
          </a:pPr>
          <a:r>
            <a:rPr lang="fr-FR" sz="1200" b="1" i="0" u="none" strike="noStrike" baseline="0">
              <a:solidFill>
                <a:srgbClr val="000000"/>
              </a:solidFill>
              <a:latin typeface="Palatino Linotype"/>
            </a:rPr>
            <a:t>Rappel du bilan du plan d'action 2013/2014</a:t>
          </a:r>
        </a:p>
        <a:p>
          <a:pPr marL="171450" indent="-171450" algn="ctr" rtl="0">
            <a:lnSpc>
              <a:spcPts val="1400"/>
            </a:lnSpc>
            <a:buFont typeface="Wingdings" panose="05000000000000000000" pitchFamily="2" charset="2"/>
            <a:buChar char="ü"/>
            <a:defRPr sz="1000"/>
          </a:pPr>
          <a:r>
            <a:rPr lang="fr-FR" sz="1200" b="1" i="0" u="none" strike="noStrike" baseline="0">
              <a:solidFill>
                <a:srgbClr val="000000"/>
              </a:solidFill>
              <a:latin typeface="Palatino Linotype"/>
            </a:rPr>
            <a:t>Rappel du plan d'action plan d'action 2014/2015</a:t>
          </a:r>
        </a:p>
        <a:p>
          <a:pPr algn="ctr" rtl="0">
            <a:lnSpc>
              <a:spcPts val="1400"/>
            </a:lnSpc>
            <a:defRPr sz="1000"/>
          </a:pPr>
          <a:endParaRPr lang="fr-FR" sz="1200" b="0" i="0" u="none" strike="noStrike" baseline="0">
            <a:solidFill>
              <a:srgbClr val="000000"/>
            </a:solidFill>
            <a:latin typeface="Palatino Linotype"/>
          </a:endParaRPr>
        </a:p>
      </xdr:txBody>
    </xdr:sp>
    <xdr:clientData/>
  </xdr:twoCellAnchor>
  <xdr:twoCellAnchor>
    <xdr:from>
      <xdr:col>0</xdr:col>
      <xdr:colOff>200025</xdr:colOff>
      <xdr:row>23</xdr:row>
      <xdr:rowOff>9525</xdr:rowOff>
    </xdr:from>
    <xdr:to>
      <xdr:col>6</xdr:col>
      <xdr:colOff>971550</xdr:colOff>
      <xdr:row>40</xdr:row>
      <xdr:rowOff>66675</xdr:rowOff>
    </xdr:to>
    <xdr:sp macro="" textlink="">
      <xdr:nvSpPr>
        <xdr:cNvPr id="1027" name="Text Box 3"/>
        <xdr:cNvSpPr txBox="1">
          <a:spLocks noChangeArrowheads="1"/>
        </xdr:cNvSpPr>
      </xdr:nvSpPr>
      <xdr:spPr bwMode="auto">
        <a:xfrm>
          <a:off x="200025" y="4391025"/>
          <a:ext cx="5343525" cy="32956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36576" rIns="27432" bIns="0" anchor="t" upright="1"/>
        <a:lstStyle/>
        <a:p>
          <a:pPr algn="ctr" rtl="0">
            <a:defRPr sz="1000"/>
          </a:pPr>
          <a:endParaRPr lang="fr-FR" sz="1200" b="0" i="0" u="none" strike="noStrike" baseline="0">
            <a:solidFill>
              <a:srgbClr val="000000"/>
            </a:solidFill>
            <a:latin typeface="Palatino Linotype"/>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200" b="1" i="0" u="none" strike="noStrike" kern="0" cap="none" spc="0" normalizeH="0" baseline="0" noProof="0">
              <a:ln>
                <a:noFill/>
              </a:ln>
              <a:solidFill>
                <a:srgbClr val="993300"/>
              </a:solidFill>
              <a:effectLst/>
              <a:uLnTx/>
              <a:uFillTx/>
              <a:latin typeface="Palatino Linotype"/>
              <a:ea typeface="+mn-ea"/>
              <a:cs typeface="+mn-cs"/>
            </a:rPr>
            <a:t>PREAMBULE</a:t>
          </a:r>
          <a:endParaRPr kumimoji="0" lang="fr-FR" sz="1200" b="0" i="0" u="none" strike="noStrike" kern="0" cap="none" spc="0" normalizeH="0" baseline="0" noProof="0">
            <a:ln>
              <a:noFill/>
            </a:ln>
            <a:solidFill>
              <a:srgbClr val="000000"/>
            </a:solidFill>
            <a:effectLst/>
            <a:uLnTx/>
            <a:uFillTx/>
            <a:latin typeface="Palatino Linotype"/>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1200" b="0" i="0" u="none" strike="noStrike" kern="0" cap="none" spc="0" normalizeH="0" baseline="0" noProof="0">
            <a:ln>
              <a:noFill/>
            </a:ln>
            <a:solidFill>
              <a:srgbClr val="000000"/>
            </a:solidFill>
            <a:effectLst/>
            <a:uLnTx/>
            <a:uFillTx/>
            <a:latin typeface="Palatino Linotype"/>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200" b="0" i="0" u="none" strike="noStrike" kern="0" cap="none" spc="0" normalizeH="0" baseline="0" noProof="0">
              <a:ln>
                <a:noFill/>
              </a:ln>
              <a:solidFill>
                <a:srgbClr val="000000"/>
              </a:solidFill>
              <a:effectLst/>
              <a:uLnTx/>
              <a:uFillTx/>
              <a:latin typeface="Palatino Linotype"/>
              <a:ea typeface="+mn-ea"/>
              <a:cs typeface="+mn-cs"/>
            </a:rPr>
            <a:t>Lors du conseil portuaire de la Ciotat qui s’est tenu le 12 juillet 2012, un bilan d’action retraçant la  gestion environnementale du port de plaisance de la Ciotat pour les années 2008-2011 avait été remis aux conseillers.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200" b="0" i="0" u="none" strike="noStrike" kern="0" cap="none" spc="0" normalizeH="0" baseline="0" noProof="0">
              <a:ln>
                <a:noFill/>
              </a:ln>
              <a:solidFill>
                <a:srgbClr val="000000"/>
              </a:solidFill>
              <a:effectLst/>
              <a:uLnTx/>
              <a:uFillTx/>
              <a:latin typeface="Palatino Linotype"/>
              <a:ea typeface="+mn-ea"/>
              <a:cs typeface="+mn-cs"/>
            </a:rPr>
            <a:t>Ce bilan d’action avait pour but de présenter l’état des lieux, le diagnostic et le bilan des actions menées et à venir sur le port de La Ciotat en matière de gestion environnementale, d’amélioration dans la qualité d’usage et de mise aux normes.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1200" b="0" i="0" u="none" strike="noStrike" kern="0" cap="none" spc="0" normalizeH="0" baseline="0" noProof="0">
            <a:ln>
              <a:noFill/>
            </a:ln>
            <a:solidFill>
              <a:srgbClr val="000000"/>
            </a:solidFill>
            <a:effectLst/>
            <a:uLnTx/>
            <a:uFillTx/>
            <a:latin typeface="Palatino Linotype"/>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200" b="0" i="0" u="none" strike="noStrike" kern="0" cap="none" spc="0" normalizeH="0" baseline="0" noProof="0">
              <a:ln>
                <a:noFill/>
              </a:ln>
              <a:solidFill>
                <a:srgbClr val="000000"/>
              </a:solidFill>
              <a:effectLst/>
              <a:uLnTx/>
              <a:uFillTx/>
              <a:latin typeface="Palatino Linotype"/>
              <a:ea typeface="+mn-ea"/>
              <a:cs typeface="+mn-cs"/>
            </a:rPr>
            <a:t>Le présent document présente, quant à lui, le résultat du bilan du plan  d'action 2014/2015 , le nouveau plan d’action pour les années 2015/2016 intégrant les pistes de progrès issus de l’audit de suivi N°1 réalisé par l’AFNOR et par un bureau d'étude, Grontmij,  à mettre en œuvre.</a:t>
          </a: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xdr:from>
      <xdr:col>8</xdr:col>
      <xdr:colOff>9525</xdr:colOff>
      <xdr:row>8</xdr:row>
      <xdr:rowOff>9525</xdr:rowOff>
    </xdr:from>
    <xdr:to>
      <xdr:col>15</xdr:col>
      <xdr:colOff>0</xdr:colOff>
      <xdr:row>40</xdr:row>
      <xdr:rowOff>171450</xdr:rowOff>
    </xdr:to>
    <xdr:sp macro="" textlink="">
      <xdr:nvSpPr>
        <xdr:cNvPr id="1028" name="Text Box 4"/>
        <xdr:cNvSpPr txBox="1">
          <a:spLocks noChangeArrowheads="1"/>
        </xdr:cNvSpPr>
      </xdr:nvSpPr>
      <xdr:spPr bwMode="auto">
        <a:xfrm>
          <a:off x="6581775" y="1533525"/>
          <a:ext cx="5324475" cy="6257925"/>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fr-FR" sz="1000" b="1" i="0" u="none" strike="noStrike" baseline="0">
            <a:solidFill>
              <a:srgbClr val="9933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1" i="0" u="none" strike="noStrike" kern="0" cap="none" spc="0" normalizeH="0" baseline="0" noProof="0">
              <a:ln>
                <a:noFill/>
              </a:ln>
              <a:solidFill>
                <a:srgbClr val="993300"/>
              </a:solidFill>
              <a:effectLst/>
              <a:uLnTx/>
              <a:uFillTx/>
              <a:latin typeface="Arial"/>
              <a:ea typeface="+mn-ea"/>
              <a:cs typeface="Arial"/>
            </a:rPr>
            <a:t>SOMMAIRE </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1000" b="1" i="0" u="none" strike="noStrike" kern="0" cap="none" spc="0" normalizeH="0" baseline="0" noProof="0">
            <a:ln>
              <a:noFill/>
            </a:ln>
            <a:solidFill>
              <a:srgbClr val="993300"/>
            </a:solidFill>
            <a:effectLst/>
            <a:uLnTx/>
            <a:uFillTx/>
            <a:latin typeface="Arial"/>
            <a:ea typeface="+mn-ea"/>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1000" b="1" i="0" u="none" strike="noStrike" kern="0" cap="none" spc="0" normalizeH="0" baseline="0" noProof="0">
            <a:ln>
              <a:noFill/>
            </a:ln>
            <a:solidFill>
              <a:srgbClr val="993300"/>
            </a:solidFill>
            <a:effectLst/>
            <a:uLnTx/>
            <a:uFillTx/>
            <a:latin typeface="Arial"/>
            <a:ea typeface="+mn-ea"/>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1" i="0" u="none" strike="noStrike" kern="0" cap="none" spc="0" normalizeH="0" baseline="0" noProof="0">
              <a:ln>
                <a:noFill/>
              </a:ln>
              <a:solidFill>
                <a:sysClr val="windowText" lastClr="000000"/>
              </a:solidFill>
              <a:effectLst/>
              <a:uLnTx/>
              <a:uFillTx/>
              <a:latin typeface="Arial"/>
              <a:ea typeface="+mn-ea"/>
              <a:cs typeface="Arial"/>
            </a:rPr>
            <a:t>Rappel du plan d'action 2013/2014......</a:t>
          </a:r>
          <a:r>
            <a:rPr kumimoji="0" lang="fr-FR" sz="1000" b="1" i="0" u="none" strike="noStrike" kern="0" cap="none" spc="0" normalizeH="0" baseline="0" noProof="0">
              <a:ln>
                <a:noFill/>
              </a:ln>
              <a:solidFill>
                <a:srgbClr val="000000"/>
              </a:solidFill>
              <a:effectLst/>
              <a:uLnTx/>
              <a:uFillTx/>
              <a:latin typeface="Arial"/>
              <a:ea typeface="+mn-ea"/>
              <a:cs typeface="Arial"/>
            </a:rPr>
            <a:t>..................………Page 2</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1" i="0" u="none" strike="noStrike" kern="0" cap="none" spc="0" normalizeH="0" baseline="0" noProof="0">
              <a:ln>
                <a:noFill/>
              </a:ln>
              <a:solidFill>
                <a:srgbClr val="000000"/>
              </a:solidFill>
              <a:effectLst/>
              <a:uLnTx/>
              <a:uFillTx/>
              <a:latin typeface="Arial"/>
              <a:ea typeface="+mn-ea"/>
              <a:cs typeface="Arial"/>
            </a:rPr>
            <a:t>Bilan du plan d'action 2013/2014.................……………...Page 6</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1" i="0" u="none" strike="noStrike" kern="0" cap="none" spc="0" normalizeH="0" baseline="0" noProof="0">
              <a:ln>
                <a:noFill/>
              </a:ln>
              <a:solidFill>
                <a:srgbClr val="000000"/>
              </a:solidFill>
              <a:effectLst/>
              <a:uLnTx/>
              <a:uFillTx/>
              <a:latin typeface="Arial"/>
              <a:ea typeface="+mn-ea"/>
              <a:cs typeface="Arial"/>
            </a:rPr>
            <a:t>Plan d'action 2014/2015….........….………………………...Page 7</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1" i="0" u="none" strike="noStrike" kern="0" cap="none" spc="0" normalizeH="0" baseline="0" noProof="0">
              <a:ln>
                <a:noFill/>
              </a:ln>
              <a:solidFill>
                <a:srgbClr val="000000"/>
              </a:solidFill>
              <a:effectLst/>
              <a:uLnTx/>
              <a:uFillTx/>
              <a:latin typeface="Arial"/>
              <a:ea typeface="+mn-ea"/>
              <a:cs typeface="Arial"/>
            </a:rPr>
            <a:t>Bilan Plan d'action 2014/2015..........................................Page 9</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1" i="0" u="none" strike="noStrike" kern="0" cap="none" spc="0" normalizeH="0" baseline="0">
              <a:ln>
                <a:noFill/>
              </a:ln>
              <a:solidFill>
                <a:srgbClr val="000000"/>
              </a:solidFill>
              <a:effectLst/>
              <a:uLnTx/>
              <a:uFillTx/>
              <a:latin typeface="Arial"/>
              <a:ea typeface="+mn-ea"/>
              <a:cs typeface="Arial"/>
            </a:rPr>
            <a:t>Plan d'action 2015/2016 ..................................................Page 11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209550</xdr:rowOff>
    </xdr:from>
    <xdr:to>
      <xdr:col>1</xdr:col>
      <xdr:colOff>800100</xdr:colOff>
      <xdr:row>0</xdr:row>
      <xdr:rowOff>1000125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209550"/>
          <a:ext cx="1304925" cy="790575"/>
        </a:xfrm>
        <a:prstGeom prst="rect">
          <a:avLst/>
        </a:prstGeom>
      </xdr:spPr>
    </xdr:pic>
    <xdr:clientData/>
  </xdr:twoCellAnchor>
  <xdr:twoCellAnchor editAs="oneCell">
    <xdr:from>
      <xdr:col>0</xdr:col>
      <xdr:colOff>123825</xdr:colOff>
      <xdr:row>12</xdr:row>
      <xdr:rowOff>85725</xdr:rowOff>
    </xdr:from>
    <xdr:to>
      <xdr:col>1</xdr:col>
      <xdr:colOff>800100</xdr:colOff>
      <xdr:row>12</xdr:row>
      <xdr:rowOff>876300</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9667875"/>
          <a:ext cx="1304925" cy="790575"/>
        </a:xfrm>
        <a:prstGeom prst="rect">
          <a:avLst/>
        </a:prstGeom>
      </xdr:spPr>
    </xdr:pic>
    <xdr:clientData/>
  </xdr:twoCellAnchor>
  <xdr:twoCellAnchor editAs="oneCell">
    <xdr:from>
      <xdr:col>0</xdr:col>
      <xdr:colOff>104775</xdr:colOff>
      <xdr:row>22</xdr:row>
      <xdr:rowOff>104775</xdr:rowOff>
    </xdr:from>
    <xdr:to>
      <xdr:col>1</xdr:col>
      <xdr:colOff>781050</xdr:colOff>
      <xdr:row>22</xdr:row>
      <xdr:rowOff>895350</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8602325"/>
          <a:ext cx="1304925" cy="790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209550</xdr:rowOff>
    </xdr:from>
    <xdr:to>
      <xdr:col>1</xdr:col>
      <xdr:colOff>800100</xdr:colOff>
      <xdr:row>0</xdr:row>
      <xdr:rowOff>1000125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209550"/>
          <a:ext cx="1304925" cy="790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0</xdr:row>
      <xdr:rowOff>209550</xdr:rowOff>
    </xdr:from>
    <xdr:to>
      <xdr:col>1</xdr:col>
      <xdr:colOff>800100</xdr:colOff>
      <xdr:row>0</xdr:row>
      <xdr:rowOff>1000125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209550"/>
          <a:ext cx="1304925" cy="790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123825</xdr:colOff>
      <xdr:row>0</xdr:row>
      <xdr:rowOff>209550</xdr:rowOff>
    </xdr:from>
    <xdr:to>
      <xdr:col>1</xdr:col>
      <xdr:colOff>800100</xdr:colOff>
      <xdr:row>0</xdr:row>
      <xdr:rowOff>1000125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209550"/>
          <a:ext cx="1304925" cy="790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123825</xdr:colOff>
      <xdr:row>0</xdr:row>
      <xdr:rowOff>209550</xdr:rowOff>
    </xdr:from>
    <xdr:to>
      <xdr:col>1</xdr:col>
      <xdr:colOff>800100</xdr:colOff>
      <xdr:row>0</xdr:row>
      <xdr:rowOff>1000125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209550"/>
          <a:ext cx="1304925" cy="7905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H6"/>
  <sheetViews>
    <sheetView topLeftCell="A25" zoomScaleNormal="100" workbookViewId="0">
      <selection activeCell="H1" sqref="H1"/>
    </sheetView>
  </sheetViews>
  <sheetFormatPr baseColWidth="10" defaultRowHeight="15" x14ac:dyDescent="0.3"/>
  <cols>
    <col min="1" max="6" width="11.42578125" style="18"/>
    <col min="7" max="7" width="22.140625" style="18" bestFit="1" customWidth="1"/>
    <col min="8" max="16384" width="11.42578125" style="18"/>
  </cols>
  <sheetData>
    <row r="1" spans="1:8" x14ac:dyDescent="0.3">
      <c r="F1" s="20" t="s">
        <v>107</v>
      </c>
      <c r="G1" s="19">
        <f ca="1">TODAY()</f>
        <v>43739</v>
      </c>
      <c r="H1" s="67"/>
    </row>
    <row r="5" spans="1:8" x14ac:dyDescent="0.3">
      <c r="A5" s="18" t="s">
        <v>106</v>
      </c>
    </row>
    <row r="6" spans="1:8" x14ac:dyDescent="0.3">
      <c r="A6" s="18" t="s">
        <v>105</v>
      </c>
    </row>
  </sheetData>
  <phoneticPr fontId="2" type="noConversion"/>
  <pageMargins left="0.78740157499999996" right="0.78740157499999996" top="0.984251969" bottom="0.984251969" header="0.4921259845" footer="0.4921259845"/>
  <pageSetup paperSize="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election activeCell="A18" sqref="A18:XFD18"/>
    </sheetView>
  </sheetViews>
  <sheetFormatPr baseColWidth="10" defaultRowHeight="15" x14ac:dyDescent="0.3"/>
  <cols>
    <col min="1" max="1" width="9.42578125" style="18" bestFit="1" customWidth="1"/>
    <col min="2" max="2" width="15" style="18" bestFit="1" customWidth="1"/>
    <col min="3" max="3" width="10.42578125" style="18" bestFit="1" customWidth="1"/>
    <col min="4" max="4" width="20.140625" style="18" customWidth="1"/>
    <col min="5" max="5" width="44.140625" style="18" customWidth="1"/>
    <col min="6" max="6" width="37.140625" style="85" customWidth="1"/>
    <col min="7" max="7" width="29.28515625" style="18" bestFit="1" customWidth="1"/>
    <col min="8" max="9" width="15.42578125" style="18" customWidth="1"/>
    <col min="10" max="16384" width="11.42578125" style="18"/>
  </cols>
  <sheetData>
    <row r="1" spans="1:9" ht="87" customHeight="1" x14ac:dyDescent="0.3">
      <c r="C1" s="88" t="s">
        <v>271</v>
      </c>
      <c r="I1" s="93" t="s">
        <v>273</v>
      </c>
    </row>
    <row r="2" spans="1:9" ht="53.25" customHeight="1" x14ac:dyDescent="0.3">
      <c r="A2" s="113" t="s">
        <v>296</v>
      </c>
      <c r="B2" s="113"/>
      <c r="C2" s="113"/>
      <c r="D2" s="113"/>
      <c r="E2" s="113"/>
      <c r="F2" s="113"/>
      <c r="G2" s="113"/>
      <c r="H2" s="113"/>
      <c r="I2" s="113"/>
    </row>
    <row r="3" spans="1:9" ht="60" x14ac:dyDescent="0.3">
      <c r="A3" s="114" t="s">
        <v>42</v>
      </c>
      <c r="B3" s="114"/>
      <c r="C3" s="114"/>
      <c r="D3" s="114"/>
      <c r="E3" s="89" t="s">
        <v>90</v>
      </c>
      <c r="F3" s="89" t="s">
        <v>49</v>
      </c>
      <c r="G3" s="89" t="s">
        <v>50</v>
      </c>
      <c r="H3" s="89" t="s">
        <v>51</v>
      </c>
      <c r="I3" s="89" t="s">
        <v>52</v>
      </c>
    </row>
    <row r="4" spans="1:9" ht="30" x14ac:dyDescent="0.3">
      <c r="A4" s="90" t="s">
        <v>1</v>
      </c>
      <c r="B4" s="90" t="s">
        <v>0</v>
      </c>
      <c r="C4" s="90" t="s">
        <v>4</v>
      </c>
      <c r="D4" s="90" t="s">
        <v>5</v>
      </c>
      <c r="E4" s="40"/>
      <c r="F4" s="91"/>
      <c r="G4" s="92"/>
      <c r="H4" s="92"/>
      <c r="I4" s="92"/>
    </row>
    <row r="5" spans="1:9" ht="75" x14ac:dyDescent="0.3">
      <c r="A5" s="33" t="s">
        <v>11</v>
      </c>
      <c r="B5" s="33" t="s">
        <v>12</v>
      </c>
      <c r="C5" s="33">
        <v>1</v>
      </c>
      <c r="D5" s="33" t="s">
        <v>13</v>
      </c>
      <c r="E5" s="33" t="s">
        <v>177</v>
      </c>
      <c r="F5" s="33" t="s">
        <v>223</v>
      </c>
      <c r="G5" s="33" t="s">
        <v>222</v>
      </c>
      <c r="H5" s="33">
        <v>2019</v>
      </c>
      <c r="I5" s="33" t="s">
        <v>225</v>
      </c>
    </row>
    <row r="6" spans="1:9" ht="90" x14ac:dyDescent="0.3">
      <c r="A6" s="33" t="s">
        <v>11</v>
      </c>
      <c r="B6" s="33" t="s">
        <v>12</v>
      </c>
      <c r="C6" s="33">
        <v>5</v>
      </c>
      <c r="D6" s="33" t="s">
        <v>22</v>
      </c>
      <c r="E6" s="33" t="s">
        <v>227</v>
      </c>
      <c r="F6" s="33" t="s">
        <v>228</v>
      </c>
      <c r="G6" s="33" t="s">
        <v>229</v>
      </c>
      <c r="H6" s="33" t="s">
        <v>287</v>
      </c>
      <c r="I6" s="33" t="s">
        <v>230</v>
      </c>
    </row>
    <row r="7" spans="1:9" ht="45" x14ac:dyDescent="0.3">
      <c r="A7" s="33" t="s">
        <v>11</v>
      </c>
      <c r="B7" s="33" t="s">
        <v>12</v>
      </c>
      <c r="C7" s="33">
        <v>8</v>
      </c>
      <c r="D7" s="33" t="s">
        <v>291</v>
      </c>
      <c r="E7" s="33" t="s">
        <v>292</v>
      </c>
      <c r="F7" s="33" t="s">
        <v>293</v>
      </c>
      <c r="G7" s="33" t="s">
        <v>294</v>
      </c>
      <c r="H7" s="33" t="s">
        <v>287</v>
      </c>
      <c r="I7" s="33" t="s">
        <v>295</v>
      </c>
    </row>
    <row r="8" spans="1:9" ht="60" x14ac:dyDescent="0.3">
      <c r="A8" s="33" t="s">
        <v>14</v>
      </c>
      <c r="B8" s="33" t="s">
        <v>25</v>
      </c>
      <c r="C8" s="33">
        <v>9</v>
      </c>
      <c r="D8" s="33" t="s">
        <v>26</v>
      </c>
      <c r="E8" s="33" t="s">
        <v>234</v>
      </c>
      <c r="F8" s="33" t="s">
        <v>231</v>
      </c>
      <c r="G8" s="33" t="s">
        <v>288</v>
      </c>
      <c r="H8" s="33">
        <v>2019</v>
      </c>
      <c r="I8" s="33" t="s">
        <v>233</v>
      </c>
    </row>
    <row r="9" spans="1:9" ht="75" x14ac:dyDescent="0.3">
      <c r="A9" s="33" t="s">
        <v>16</v>
      </c>
      <c r="B9" s="33" t="s">
        <v>31</v>
      </c>
      <c r="C9" s="33">
        <v>11</v>
      </c>
      <c r="D9" s="33" t="s">
        <v>29</v>
      </c>
      <c r="E9" s="33" t="s">
        <v>237</v>
      </c>
      <c r="F9" s="33" t="s">
        <v>254</v>
      </c>
      <c r="G9" s="33" t="s">
        <v>256</v>
      </c>
      <c r="H9" s="33">
        <v>2019</v>
      </c>
      <c r="I9" s="33" t="s">
        <v>238</v>
      </c>
    </row>
    <row r="10" spans="1:9" ht="60" x14ac:dyDescent="0.3">
      <c r="A10" s="33" t="s">
        <v>16</v>
      </c>
      <c r="B10" s="33" t="s">
        <v>31</v>
      </c>
      <c r="C10" s="33">
        <v>12</v>
      </c>
      <c r="D10" s="33" t="s">
        <v>30</v>
      </c>
      <c r="E10" s="33" t="s">
        <v>236</v>
      </c>
      <c r="F10" s="33" t="s">
        <v>254</v>
      </c>
      <c r="G10" s="33" t="s">
        <v>257</v>
      </c>
      <c r="H10" s="33">
        <v>2019</v>
      </c>
      <c r="I10" s="33" t="s">
        <v>255</v>
      </c>
    </row>
    <row r="11" spans="1:9" ht="45" x14ac:dyDescent="0.3">
      <c r="A11" s="33" t="s">
        <v>16</v>
      </c>
      <c r="B11" s="33" t="s">
        <v>31</v>
      </c>
      <c r="C11" s="33">
        <v>12</v>
      </c>
      <c r="D11" s="33" t="s">
        <v>30</v>
      </c>
      <c r="E11" s="33" t="s">
        <v>258</v>
      </c>
      <c r="F11" s="33" t="s">
        <v>259</v>
      </c>
      <c r="G11" s="33" t="s">
        <v>260</v>
      </c>
      <c r="H11" s="33">
        <v>2019</v>
      </c>
      <c r="I11" s="33" t="s">
        <v>135</v>
      </c>
    </row>
    <row r="12" spans="1:9" ht="60" x14ac:dyDescent="0.3">
      <c r="A12" s="33" t="s">
        <v>34</v>
      </c>
      <c r="B12" s="33" t="s">
        <v>35</v>
      </c>
      <c r="C12" s="33">
        <v>13</v>
      </c>
      <c r="D12" s="33" t="s">
        <v>35</v>
      </c>
      <c r="E12" s="86" t="s">
        <v>239</v>
      </c>
      <c r="F12" s="69" t="s">
        <v>240</v>
      </c>
      <c r="G12" s="33" t="s">
        <v>235</v>
      </c>
      <c r="H12" s="33">
        <v>2019</v>
      </c>
      <c r="I12" s="33" t="s">
        <v>255</v>
      </c>
    </row>
    <row r="13" spans="1:9" ht="60" x14ac:dyDescent="0.3">
      <c r="A13" s="33" t="s">
        <v>34</v>
      </c>
      <c r="B13" s="33" t="s">
        <v>35</v>
      </c>
      <c r="C13" s="33">
        <v>13</v>
      </c>
      <c r="D13" s="33" t="s">
        <v>35</v>
      </c>
      <c r="E13" s="69" t="s">
        <v>241</v>
      </c>
      <c r="F13" s="69" t="s">
        <v>289</v>
      </c>
      <c r="G13" s="33" t="s">
        <v>243</v>
      </c>
      <c r="H13" s="33" t="s">
        <v>184</v>
      </c>
      <c r="I13" s="33" t="s">
        <v>238</v>
      </c>
    </row>
    <row r="14" spans="1:9" ht="75" x14ac:dyDescent="0.3">
      <c r="A14" s="33" t="s">
        <v>34</v>
      </c>
      <c r="B14" s="33" t="s">
        <v>35</v>
      </c>
      <c r="C14" s="33">
        <v>14</v>
      </c>
      <c r="D14" s="33" t="s">
        <v>37</v>
      </c>
      <c r="E14" s="33" t="s">
        <v>102</v>
      </c>
      <c r="F14" s="33" t="s">
        <v>147</v>
      </c>
      <c r="G14" s="33" t="s">
        <v>94</v>
      </c>
      <c r="H14" s="33">
        <v>2019</v>
      </c>
      <c r="I14" s="33" t="s">
        <v>187</v>
      </c>
    </row>
    <row r="15" spans="1:9" ht="90" x14ac:dyDescent="0.3">
      <c r="A15" s="33" t="s">
        <v>36</v>
      </c>
      <c r="B15" s="33" t="s">
        <v>38</v>
      </c>
      <c r="C15" s="33">
        <v>15</v>
      </c>
      <c r="D15" s="33" t="s">
        <v>38</v>
      </c>
      <c r="E15" s="33" t="s">
        <v>244</v>
      </c>
      <c r="F15" s="33" t="s">
        <v>202</v>
      </c>
      <c r="G15" s="33" t="s">
        <v>246</v>
      </c>
      <c r="H15" s="33" t="s">
        <v>290</v>
      </c>
      <c r="I15" s="33" t="s">
        <v>245</v>
      </c>
    </row>
    <row r="16" spans="1:9" ht="90" x14ac:dyDescent="0.3">
      <c r="A16" s="33" t="s">
        <v>36</v>
      </c>
      <c r="B16" s="33" t="s">
        <v>38</v>
      </c>
      <c r="C16" s="33">
        <v>15</v>
      </c>
      <c r="D16" s="33" t="s">
        <v>38</v>
      </c>
      <c r="E16" s="33" t="s">
        <v>247</v>
      </c>
      <c r="F16" s="33" t="s">
        <v>248</v>
      </c>
      <c r="G16" s="33" t="s">
        <v>249</v>
      </c>
      <c r="H16" s="33" t="s">
        <v>290</v>
      </c>
      <c r="I16" s="33" t="s">
        <v>245</v>
      </c>
    </row>
    <row r="17" spans="1:9" ht="90" x14ac:dyDescent="0.3">
      <c r="A17" s="33" t="s">
        <v>36</v>
      </c>
      <c r="B17" s="33" t="s">
        <v>38</v>
      </c>
      <c r="C17" s="33">
        <v>15</v>
      </c>
      <c r="D17" s="33" t="s">
        <v>38</v>
      </c>
      <c r="E17" s="33" t="s">
        <v>261</v>
      </c>
      <c r="F17" s="33" t="s">
        <v>262</v>
      </c>
      <c r="G17" s="33" t="s">
        <v>268</v>
      </c>
      <c r="H17" s="33">
        <v>2019</v>
      </c>
      <c r="I17" s="33" t="s">
        <v>135</v>
      </c>
    </row>
    <row r="18" spans="1:9" ht="75" x14ac:dyDescent="0.3">
      <c r="A18" s="33">
        <v>7</v>
      </c>
      <c r="B18" s="33" t="s">
        <v>39</v>
      </c>
      <c r="C18" s="33">
        <v>16</v>
      </c>
      <c r="D18" s="33" t="s">
        <v>40</v>
      </c>
      <c r="E18" s="33" t="s">
        <v>250</v>
      </c>
      <c r="F18" s="33" t="s">
        <v>251</v>
      </c>
      <c r="G18" s="33" t="s">
        <v>53</v>
      </c>
      <c r="H18" s="33">
        <v>2019</v>
      </c>
      <c r="I18" s="33" t="s">
        <v>135</v>
      </c>
    </row>
    <row r="19" spans="1:9" ht="60" x14ac:dyDescent="0.3">
      <c r="A19" s="33">
        <v>7</v>
      </c>
      <c r="B19" s="33" t="s">
        <v>39</v>
      </c>
      <c r="C19" s="33">
        <v>17</v>
      </c>
      <c r="D19" s="33" t="s">
        <v>41</v>
      </c>
      <c r="E19" s="33" t="s">
        <v>252</v>
      </c>
      <c r="F19" s="33" t="s">
        <v>149</v>
      </c>
      <c r="G19" s="33" t="s">
        <v>53</v>
      </c>
      <c r="H19" s="33">
        <v>2019</v>
      </c>
      <c r="I19" s="33" t="s">
        <v>135</v>
      </c>
    </row>
  </sheetData>
  <mergeCells count="2">
    <mergeCell ref="A2:I2"/>
    <mergeCell ref="A3:D3"/>
  </mergeCells>
  <pageMargins left="0.7" right="0.7" top="0.75" bottom="0.75" header="0.3" footer="0.3"/>
  <pageSetup paperSize="8" scale="6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topLeftCell="A16" workbookViewId="0">
      <selection activeCell="H9" sqref="H9"/>
    </sheetView>
  </sheetViews>
  <sheetFormatPr baseColWidth="10" defaultRowHeight="15" x14ac:dyDescent="0.3"/>
  <cols>
    <col min="1" max="1" width="9.42578125" style="18" bestFit="1" customWidth="1"/>
    <col min="2" max="2" width="15" style="18" bestFit="1" customWidth="1"/>
    <col min="3" max="3" width="10.42578125" style="18" bestFit="1" customWidth="1"/>
    <col min="4" max="4" width="20.140625" style="18" customWidth="1"/>
    <col min="5" max="5" width="44.140625" style="18" customWidth="1"/>
    <col min="6" max="6" width="37.140625" style="85" customWidth="1"/>
    <col min="7" max="7" width="29.28515625" style="18" bestFit="1" customWidth="1"/>
    <col min="8" max="8" width="12.5703125" style="18" customWidth="1"/>
    <col min="9" max="9" width="15.42578125" style="18" customWidth="1"/>
    <col min="10" max="10" width="23.140625" style="102" customWidth="1"/>
    <col min="11" max="16384" width="11.42578125" style="18"/>
  </cols>
  <sheetData>
    <row r="1" spans="1:10" ht="87" customHeight="1" x14ac:dyDescent="0.3">
      <c r="C1" s="88" t="s">
        <v>321</v>
      </c>
      <c r="J1" s="86" t="s">
        <v>273</v>
      </c>
    </row>
    <row r="2" spans="1:10" ht="30" x14ac:dyDescent="0.3">
      <c r="A2" s="114" t="s">
        <v>320</v>
      </c>
      <c r="B2" s="114"/>
      <c r="C2" s="114"/>
      <c r="D2" s="114"/>
      <c r="E2" s="89" t="s">
        <v>90</v>
      </c>
      <c r="F2" s="89" t="s">
        <v>49</v>
      </c>
      <c r="G2" s="89" t="s">
        <v>50</v>
      </c>
      <c r="H2" s="94" t="s">
        <v>110</v>
      </c>
      <c r="I2" s="94" t="s">
        <v>111</v>
      </c>
      <c r="J2" s="95" t="s">
        <v>112</v>
      </c>
    </row>
    <row r="3" spans="1:10" ht="30" x14ac:dyDescent="0.3">
      <c r="A3" s="90" t="s">
        <v>1</v>
      </c>
      <c r="B3" s="90" t="s">
        <v>0</v>
      </c>
      <c r="C3" s="90" t="s">
        <v>4</v>
      </c>
      <c r="D3" s="90" t="s">
        <v>5</v>
      </c>
      <c r="E3" s="40"/>
      <c r="F3" s="91"/>
      <c r="G3" s="92"/>
      <c r="H3" s="33"/>
      <c r="I3" s="33"/>
      <c r="J3" s="104"/>
    </row>
    <row r="4" spans="1:10" ht="75" x14ac:dyDescent="0.3">
      <c r="A4" s="33" t="s">
        <v>11</v>
      </c>
      <c r="B4" s="33" t="s">
        <v>12</v>
      </c>
      <c r="C4" s="33">
        <v>1</v>
      </c>
      <c r="D4" s="33" t="s">
        <v>13</v>
      </c>
      <c r="E4" s="33" t="s">
        <v>177</v>
      </c>
      <c r="F4" s="33" t="s">
        <v>223</v>
      </c>
      <c r="G4" s="33" t="s">
        <v>222</v>
      </c>
      <c r="H4" s="33" t="s">
        <v>301</v>
      </c>
      <c r="I4" s="33" t="s">
        <v>302</v>
      </c>
      <c r="J4" s="33" t="s">
        <v>303</v>
      </c>
    </row>
    <row r="5" spans="1:10" ht="90" x14ac:dyDescent="0.3">
      <c r="A5" s="33" t="s">
        <v>11</v>
      </c>
      <c r="B5" s="33" t="s">
        <v>12</v>
      </c>
      <c r="C5" s="33">
        <v>5</v>
      </c>
      <c r="D5" s="33" t="s">
        <v>22</v>
      </c>
      <c r="E5" s="33" t="s">
        <v>227</v>
      </c>
      <c r="F5" s="33" t="s">
        <v>228</v>
      </c>
      <c r="G5" s="33" t="s">
        <v>229</v>
      </c>
      <c r="H5" s="101">
        <v>43374</v>
      </c>
      <c r="I5" s="102" t="s">
        <v>300</v>
      </c>
      <c r="J5" s="33" t="s">
        <v>299</v>
      </c>
    </row>
    <row r="6" spans="1:10" ht="45" x14ac:dyDescent="0.3">
      <c r="A6" s="33" t="s">
        <v>11</v>
      </c>
      <c r="B6" s="33" t="s">
        <v>12</v>
      </c>
      <c r="C6" s="33">
        <v>8</v>
      </c>
      <c r="D6" s="33" t="s">
        <v>291</v>
      </c>
      <c r="E6" s="33" t="s">
        <v>292</v>
      </c>
      <c r="F6" s="33" t="s">
        <v>293</v>
      </c>
      <c r="G6" s="33" t="s">
        <v>297</v>
      </c>
      <c r="H6" s="99">
        <v>43425</v>
      </c>
      <c r="I6" s="100">
        <v>44885</v>
      </c>
      <c r="J6" s="103" t="s">
        <v>298</v>
      </c>
    </row>
    <row r="7" spans="1:10" ht="60" x14ac:dyDescent="0.3">
      <c r="A7" s="33" t="s">
        <v>14</v>
      </c>
      <c r="B7" s="33" t="s">
        <v>25</v>
      </c>
      <c r="C7" s="33">
        <v>9</v>
      </c>
      <c r="D7" s="33" t="s">
        <v>26</v>
      </c>
      <c r="E7" s="33" t="s">
        <v>234</v>
      </c>
      <c r="F7" s="33" t="s">
        <v>231</v>
      </c>
      <c r="G7" s="33" t="s">
        <v>288</v>
      </c>
      <c r="H7" s="99">
        <v>43696</v>
      </c>
      <c r="I7" s="33" t="s">
        <v>315</v>
      </c>
      <c r="J7" s="33" t="s">
        <v>316</v>
      </c>
    </row>
    <row r="8" spans="1:10" ht="75" x14ac:dyDescent="0.3">
      <c r="A8" s="33" t="s">
        <v>16</v>
      </c>
      <c r="B8" s="33" t="s">
        <v>31</v>
      </c>
      <c r="C8" s="33">
        <v>11</v>
      </c>
      <c r="D8" s="33" t="s">
        <v>29</v>
      </c>
      <c r="E8" s="33" t="s">
        <v>237</v>
      </c>
      <c r="F8" s="33" t="s">
        <v>254</v>
      </c>
      <c r="G8" s="33" t="s">
        <v>256</v>
      </c>
      <c r="H8" s="33"/>
      <c r="I8" s="33"/>
      <c r="J8" s="104"/>
    </row>
    <row r="9" spans="1:10" ht="60" x14ac:dyDescent="0.3">
      <c r="A9" s="33" t="s">
        <v>16</v>
      </c>
      <c r="B9" s="33" t="s">
        <v>31</v>
      </c>
      <c r="C9" s="33">
        <v>12</v>
      </c>
      <c r="D9" s="33" t="s">
        <v>30</v>
      </c>
      <c r="E9" s="33" t="s">
        <v>236</v>
      </c>
      <c r="F9" s="33" t="s">
        <v>254</v>
      </c>
      <c r="G9" s="33" t="s">
        <v>257</v>
      </c>
      <c r="H9" s="33"/>
      <c r="I9" s="33"/>
      <c r="J9" s="33"/>
    </row>
    <row r="10" spans="1:10" ht="45" x14ac:dyDescent="0.3">
      <c r="A10" s="33" t="s">
        <v>16</v>
      </c>
      <c r="B10" s="33" t="s">
        <v>31</v>
      </c>
      <c r="C10" s="33">
        <v>12</v>
      </c>
      <c r="D10" s="33" t="s">
        <v>30</v>
      </c>
      <c r="E10" s="33" t="s">
        <v>258</v>
      </c>
      <c r="F10" s="33" t="s">
        <v>259</v>
      </c>
      <c r="G10" s="33" t="s">
        <v>260</v>
      </c>
      <c r="H10" s="33"/>
      <c r="I10" s="33"/>
      <c r="J10" s="33"/>
    </row>
    <row r="11" spans="1:10" ht="60" x14ac:dyDescent="0.3">
      <c r="A11" s="33" t="s">
        <v>34</v>
      </c>
      <c r="B11" s="33" t="s">
        <v>35</v>
      </c>
      <c r="C11" s="33">
        <v>13</v>
      </c>
      <c r="D11" s="33" t="s">
        <v>35</v>
      </c>
      <c r="E11" s="86" t="s">
        <v>239</v>
      </c>
      <c r="F11" s="69" t="s">
        <v>240</v>
      </c>
      <c r="G11" s="33" t="s">
        <v>235</v>
      </c>
      <c r="H11" s="33" t="s">
        <v>341</v>
      </c>
      <c r="I11" s="33" t="s">
        <v>341</v>
      </c>
      <c r="J11" s="33" t="s">
        <v>342</v>
      </c>
    </row>
    <row r="12" spans="1:10" ht="75" x14ac:dyDescent="0.3">
      <c r="A12" s="33" t="s">
        <v>34</v>
      </c>
      <c r="B12" s="33" t="s">
        <v>35</v>
      </c>
      <c r="C12" s="33">
        <v>13</v>
      </c>
      <c r="D12" s="33" t="s">
        <v>35</v>
      </c>
      <c r="E12" s="69" t="s">
        <v>241</v>
      </c>
      <c r="F12" s="69" t="s">
        <v>289</v>
      </c>
      <c r="G12" s="33" t="s">
        <v>243</v>
      </c>
      <c r="H12" s="33" t="s">
        <v>317</v>
      </c>
      <c r="I12" s="33" t="s">
        <v>317</v>
      </c>
      <c r="J12" s="33" t="s">
        <v>318</v>
      </c>
    </row>
    <row r="13" spans="1:10" ht="75" x14ac:dyDescent="0.3">
      <c r="A13" s="33" t="s">
        <v>34</v>
      </c>
      <c r="B13" s="33" t="s">
        <v>35</v>
      </c>
      <c r="C13" s="33">
        <v>14</v>
      </c>
      <c r="D13" s="33" t="s">
        <v>37</v>
      </c>
      <c r="E13" s="33" t="s">
        <v>102</v>
      </c>
      <c r="F13" s="33" t="s">
        <v>147</v>
      </c>
      <c r="G13" s="33" t="s">
        <v>94</v>
      </c>
      <c r="H13" s="33" t="s">
        <v>304</v>
      </c>
      <c r="I13" s="33" t="s">
        <v>305</v>
      </c>
      <c r="J13" s="33" t="s">
        <v>306</v>
      </c>
    </row>
    <row r="14" spans="1:10" ht="90" x14ac:dyDescent="0.3">
      <c r="A14" s="33" t="s">
        <v>36</v>
      </c>
      <c r="B14" s="33" t="s">
        <v>38</v>
      </c>
      <c r="C14" s="33">
        <v>15</v>
      </c>
      <c r="D14" s="33" t="s">
        <v>38</v>
      </c>
      <c r="E14" s="33" t="s">
        <v>244</v>
      </c>
      <c r="F14" s="33" t="s">
        <v>202</v>
      </c>
      <c r="G14" s="33" t="s">
        <v>284</v>
      </c>
      <c r="H14" s="33" t="s">
        <v>307</v>
      </c>
      <c r="I14" s="33" t="s">
        <v>308</v>
      </c>
      <c r="J14" s="33" t="s">
        <v>312</v>
      </c>
    </row>
    <row r="15" spans="1:10" ht="90" x14ac:dyDescent="0.3">
      <c r="A15" s="33" t="s">
        <v>36</v>
      </c>
      <c r="B15" s="33" t="s">
        <v>38</v>
      </c>
      <c r="C15" s="33">
        <v>15</v>
      </c>
      <c r="D15" s="33" t="s">
        <v>38</v>
      </c>
      <c r="E15" s="33" t="s">
        <v>247</v>
      </c>
      <c r="F15" s="33" t="s">
        <v>248</v>
      </c>
      <c r="G15" s="33" t="s">
        <v>249</v>
      </c>
      <c r="H15" s="33" t="s">
        <v>126</v>
      </c>
      <c r="I15" s="33" t="s">
        <v>309</v>
      </c>
      <c r="J15" s="33" t="s">
        <v>319</v>
      </c>
    </row>
    <row r="16" spans="1:10" ht="90" x14ac:dyDescent="0.3">
      <c r="A16" s="33" t="s">
        <v>36</v>
      </c>
      <c r="B16" s="33" t="s">
        <v>38</v>
      </c>
      <c r="C16" s="33">
        <v>15</v>
      </c>
      <c r="D16" s="33" t="s">
        <v>38</v>
      </c>
      <c r="E16" s="33" t="s">
        <v>261</v>
      </c>
      <c r="F16" s="33" t="s">
        <v>262</v>
      </c>
      <c r="G16" s="33" t="s">
        <v>268</v>
      </c>
      <c r="H16" s="33" t="s">
        <v>338</v>
      </c>
      <c r="I16" s="33" t="s">
        <v>339</v>
      </c>
      <c r="J16" s="33" t="s">
        <v>340</v>
      </c>
    </row>
    <row r="17" spans="1:10" ht="75" x14ac:dyDescent="0.3">
      <c r="A17" s="33">
        <v>7</v>
      </c>
      <c r="B17" s="33" t="s">
        <v>39</v>
      </c>
      <c r="C17" s="33">
        <v>16</v>
      </c>
      <c r="D17" s="33" t="s">
        <v>40</v>
      </c>
      <c r="E17" s="33" t="s">
        <v>311</v>
      </c>
      <c r="F17" s="33" t="s">
        <v>251</v>
      </c>
      <c r="G17" s="33" t="s">
        <v>53</v>
      </c>
      <c r="H17" s="99">
        <v>43723</v>
      </c>
      <c r="I17" s="33" t="s">
        <v>305</v>
      </c>
      <c r="J17" s="33" t="s">
        <v>306</v>
      </c>
    </row>
    <row r="18" spans="1:10" ht="60" x14ac:dyDescent="0.3">
      <c r="A18" s="33">
        <v>7</v>
      </c>
      <c r="B18" s="33" t="s">
        <v>39</v>
      </c>
      <c r="C18" s="33">
        <v>17</v>
      </c>
      <c r="D18" s="33" t="s">
        <v>41</v>
      </c>
      <c r="E18" s="33" t="s">
        <v>310</v>
      </c>
      <c r="F18" s="33" t="s">
        <v>149</v>
      </c>
      <c r="G18" s="33" t="s">
        <v>53</v>
      </c>
      <c r="H18" s="99">
        <v>43723</v>
      </c>
      <c r="I18" s="33" t="s">
        <v>305</v>
      </c>
      <c r="J18" s="33" t="s">
        <v>306</v>
      </c>
    </row>
  </sheetData>
  <mergeCells count="1">
    <mergeCell ref="A2:D2"/>
  </mergeCells>
  <pageMargins left="0.7" right="0.7" top="0.75" bottom="0.75" header="0.3" footer="0.3"/>
  <pageSetup paperSize="8" scale="6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tabSelected="1" workbookViewId="0">
      <selection activeCell="J8" sqref="J8"/>
    </sheetView>
  </sheetViews>
  <sheetFormatPr baseColWidth="10" defaultRowHeight="15" x14ac:dyDescent="0.3"/>
  <cols>
    <col min="1" max="1" width="9.42578125" style="18" bestFit="1" customWidth="1"/>
    <col min="2" max="2" width="15" style="18" bestFit="1" customWidth="1"/>
    <col min="3" max="3" width="10.42578125" style="18" bestFit="1" customWidth="1"/>
    <col min="4" max="4" width="20.140625" style="18" customWidth="1"/>
    <col min="5" max="5" width="44.140625" style="18" customWidth="1"/>
    <col min="6" max="6" width="37.140625" style="85" customWidth="1"/>
    <col min="7" max="7" width="29.28515625" style="18" bestFit="1" customWidth="1"/>
    <col min="8" max="9" width="15.42578125" style="18" customWidth="1"/>
    <col min="10" max="16384" width="11.42578125" style="18"/>
  </cols>
  <sheetData>
    <row r="1" spans="1:9" ht="87" customHeight="1" x14ac:dyDescent="0.3">
      <c r="C1" s="88" t="s">
        <v>322</v>
      </c>
      <c r="I1" s="93" t="s">
        <v>273</v>
      </c>
    </row>
    <row r="2" spans="1:9" ht="53.25" customHeight="1" x14ac:dyDescent="0.3">
      <c r="A2" s="113" t="s">
        <v>296</v>
      </c>
      <c r="B2" s="113"/>
      <c r="C2" s="113"/>
      <c r="D2" s="113"/>
      <c r="E2" s="113"/>
      <c r="F2" s="113"/>
      <c r="G2" s="113"/>
      <c r="H2" s="113"/>
      <c r="I2" s="113"/>
    </row>
    <row r="3" spans="1:9" ht="60" x14ac:dyDescent="0.3">
      <c r="A3" s="114" t="s">
        <v>320</v>
      </c>
      <c r="B3" s="114"/>
      <c r="C3" s="114"/>
      <c r="D3" s="114"/>
      <c r="E3" s="89" t="s">
        <v>90</v>
      </c>
      <c r="F3" s="89" t="s">
        <v>49</v>
      </c>
      <c r="G3" s="89" t="s">
        <v>50</v>
      </c>
      <c r="H3" s="89" t="s">
        <v>51</v>
      </c>
      <c r="I3" s="89" t="s">
        <v>52</v>
      </c>
    </row>
    <row r="4" spans="1:9" ht="30" x14ac:dyDescent="0.3">
      <c r="A4" s="90" t="s">
        <v>1</v>
      </c>
      <c r="B4" s="90" t="s">
        <v>0</v>
      </c>
      <c r="C4" s="90" t="s">
        <v>4</v>
      </c>
      <c r="D4" s="90" t="s">
        <v>5</v>
      </c>
      <c r="E4" s="40"/>
      <c r="F4" s="91"/>
      <c r="G4" s="92"/>
      <c r="H4" s="92"/>
      <c r="I4" s="92"/>
    </row>
    <row r="5" spans="1:9" ht="75" x14ac:dyDescent="0.3">
      <c r="A5" s="33" t="s">
        <v>326</v>
      </c>
      <c r="B5" s="33" t="s">
        <v>12</v>
      </c>
      <c r="C5" s="33" t="s">
        <v>325</v>
      </c>
      <c r="D5" s="33" t="s">
        <v>13</v>
      </c>
      <c r="E5" s="33" t="s">
        <v>177</v>
      </c>
      <c r="F5" s="33" t="s">
        <v>323</v>
      </c>
      <c r="G5" s="33" t="s">
        <v>324</v>
      </c>
      <c r="H5" s="99">
        <v>44713</v>
      </c>
      <c r="I5" s="33" t="s">
        <v>225</v>
      </c>
    </row>
    <row r="6" spans="1:9" ht="75" x14ac:dyDescent="0.3">
      <c r="A6" s="33" t="s">
        <v>326</v>
      </c>
      <c r="B6" s="33" t="s">
        <v>12</v>
      </c>
      <c r="C6" s="33" t="s">
        <v>327</v>
      </c>
      <c r="D6" s="33" t="s">
        <v>22</v>
      </c>
      <c r="E6" s="33" t="s">
        <v>328</v>
      </c>
      <c r="F6" s="33" t="s">
        <v>343</v>
      </c>
      <c r="G6" s="33" t="s">
        <v>344</v>
      </c>
      <c r="H6" s="99">
        <v>43983</v>
      </c>
      <c r="I6" s="33" t="s">
        <v>329</v>
      </c>
    </row>
    <row r="7" spans="1:9" ht="60" x14ac:dyDescent="0.3">
      <c r="A7" s="33" t="s">
        <v>326</v>
      </c>
      <c r="B7" s="33" t="s">
        <v>25</v>
      </c>
      <c r="C7" s="33" t="s">
        <v>330</v>
      </c>
      <c r="D7" s="33" t="s">
        <v>26</v>
      </c>
      <c r="E7" s="33" t="s">
        <v>234</v>
      </c>
      <c r="F7" s="33" t="s">
        <v>231</v>
      </c>
      <c r="G7" s="33" t="s">
        <v>313</v>
      </c>
      <c r="H7" s="101">
        <v>44287</v>
      </c>
      <c r="I7" s="33" t="s">
        <v>331</v>
      </c>
    </row>
    <row r="8" spans="1:9" ht="75" x14ac:dyDescent="0.3">
      <c r="A8" s="33" t="s">
        <v>326</v>
      </c>
      <c r="B8" s="33" t="s">
        <v>31</v>
      </c>
      <c r="C8" s="33" t="s">
        <v>332</v>
      </c>
      <c r="D8" s="33" t="s">
        <v>29</v>
      </c>
      <c r="E8" s="33" t="s">
        <v>237</v>
      </c>
      <c r="F8" s="33" t="s">
        <v>254</v>
      </c>
      <c r="G8" s="33" t="s">
        <v>256</v>
      </c>
      <c r="H8" s="33">
        <v>2020</v>
      </c>
      <c r="I8" s="33" t="s">
        <v>238</v>
      </c>
    </row>
    <row r="9" spans="1:9" ht="60" x14ac:dyDescent="0.3">
      <c r="A9" s="33" t="s">
        <v>326</v>
      </c>
      <c r="B9" s="33" t="s">
        <v>31</v>
      </c>
      <c r="C9" s="33" t="s">
        <v>333</v>
      </c>
      <c r="D9" s="33" t="s">
        <v>30</v>
      </c>
      <c r="E9" s="33" t="s">
        <v>236</v>
      </c>
      <c r="F9" s="33" t="s">
        <v>254</v>
      </c>
      <c r="G9" s="33" t="s">
        <v>257</v>
      </c>
      <c r="H9" s="33">
        <v>2020</v>
      </c>
      <c r="I9" s="33" t="s">
        <v>255</v>
      </c>
    </row>
    <row r="10" spans="1:9" ht="45" x14ac:dyDescent="0.3">
      <c r="A10" s="33" t="s">
        <v>326</v>
      </c>
      <c r="B10" s="33" t="s">
        <v>31</v>
      </c>
      <c r="C10" s="33" t="s">
        <v>333</v>
      </c>
      <c r="D10" s="33" t="s">
        <v>30</v>
      </c>
      <c r="E10" s="33" t="s">
        <v>258</v>
      </c>
      <c r="F10" s="33" t="s">
        <v>259</v>
      </c>
      <c r="G10" s="33" t="s">
        <v>260</v>
      </c>
      <c r="H10" s="33">
        <v>2020</v>
      </c>
      <c r="I10" s="33" t="s">
        <v>135</v>
      </c>
    </row>
    <row r="11" spans="1:9" ht="60" x14ac:dyDescent="0.3">
      <c r="A11" s="33" t="s">
        <v>326</v>
      </c>
      <c r="B11" s="33" t="s">
        <v>35</v>
      </c>
      <c r="C11" s="33" t="s">
        <v>334</v>
      </c>
      <c r="D11" s="33" t="s">
        <v>35</v>
      </c>
      <c r="E11" s="86" t="s">
        <v>239</v>
      </c>
      <c r="F11" s="69" t="s">
        <v>240</v>
      </c>
      <c r="G11" s="33" t="s">
        <v>235</v>
      </c>
      <c r="H11" s="33">
        <v>2020</v>
      </c>
      <c r="I11" s="33" t="s">
        <v>255</v>
      </c>
    </row>
    <row r="12" spans="1:9" ht="75" x14ac:dyDescent="0.3">
      <c r="A12" s="33" t="s">
        <v>326</v>
      </c>
      <c r="B12" s="33" t="s">
        <v>35</v>
      </c>
      <c r="C12" s="33" t="s">
        <v>335</v>
      </c>
      <c r="D12" s="33" t="s">
        <v>37</v>
      </c>
      <c r="E12" s="33" t="s">
        <v>102</v>
      </c>
      <c r="F12" s="33" t="s">
        <v>147</v>
      </c>
      <c r="G12" s="33" t="s">
        <v>94</v>
      </c>
      <c r="H12" s="33">
        <v>2020</v>
      </c>
      <c r="I12" s="33" t="s">
        <v>187</v>
      </c>
    </row>
    <row r="13" spans="1:9" ht="90" x14ac:dyDescent="0.3">
      <c r="A13" s="33" t="s">
        <v>326</v>
      </c>
      <c r="B13" s="33" t="s">
        <v>38</v>
      </c>
      <c r="C13" s="33" t="s">
        <v>336</v>
      </c>
      <c r="D13" s="33" t="s">
        <v>38</v>
      </c>
      <c r="E13" s="33" t="s">
        <v>244</v>
      </c>
      <c r="F13" s="33" t="s">
        <v>202</v>
      </c>
      <c r="G13" s="33" t="s">
        <v>284</v>
      </c>
      <c r="H13" s="33">
        <v>2020</v>
      </c>
      <c r="I13" s="33" t="s">
        <v>245</v>
      </c>
    </row>
    <row r="14" spans="1:9" ht="90" x14ac:dyDescent="0.3">
      <c r="A14" s="33" t="s">
        <v>326</v>
      </c>
      <c r="B14" s="33" t="s">
        <v>38</v>
      </c>
      <c r="C14" s="33" t="s">
        <v>336</v>
      </c>
      <c r="D14" s="33" t="s">
        <v>38</v>
      </c>
      <c r="E14" s="33" t="s">
        <v>247</v>
      </c>
      <c r="F14" s="33" t="s">
        <v>248</v>
      </c>
      <c r="G14" s="33" t="s">
        <v>249</v>
      </c>
      <c r="H14" s="33">
        <v>2021</v>
      </c>
      <c r="I14" s="33" t="s">
        <v>245</v>
      </c>
    </row>
    <row r="15" spans="1:9" ht="75" x14ac:dyDescent="0.3">
      <c r="A15" s="33" t="s">
        <v>326</v>
      </c>
      <c r="B15" s="33" t="s">
        <v>39</v>
      </c>
      <c r="C15" s="33" t="s">
        <v>337</v>
      </c>
      <c r="D15" s="33" t="s">
        <v>40</v>
      </c>
      <c r="E15" s="33" t="s">
        <v>311</v>
      </c>
      <c r="F15" s="33" t="s">
        <v>251</v>
      </c>
      <c r="G15" s="33" t="s">
        <v>53</v>
      </c>
      <c r="H15" s="33">
        <v>2020</v>
      </c>
      <c r="I15" s="33" t="s">
        <v>135</v>
      </c>
    </row>
    <row r="16" spans="1:9" ht="60" x14ac:dyDescent="0.3">
      <c r="A16" s="33" t="s">
        <v>326</v>
      </c>
      <c r="B16" s="33" t="s">
        <v>39</v>
      </c>
      <c r="C16" s="33" t="s">
        <v>326</v>
      </c>
      <c r="D16" s="33" t="s">
        <v>41</v>
      </c>
      <c r="E16" s="33" t="s">
        <v>314</v>
      </c>
      <c r="F16" s="33" t="s">
        <v>149</v>
      </c>
      <c r="G16" s="33" t="s">
        <v>53</v>
      </c>
      <c r="H16" s="33">
        <v>2020</v>
      </c>
      <c r="I16" s="33" t="s">
        <v>135</v>
      </c>
    </row>
  </sheetData>
  <mergeCells count="2">
    <mergeCell ref="A2:I2"/>
    <mergeCell ref="A3:D3"/>
  </mergeCells>
  <pageMargins left="0.7" right="0.7" top="0.75" bottom="0.75" header="0.3" footer="0.3"/>
  <pageSetup paperSize="8"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I25"/>
  <sheetViews>
    <sheetView zoomScaleNormal="100" workbookViewId="0">
      <selection activeCell="I13" sqref="I13"/>
    </sheetView>
  </sheetViews>
  <sheetFormatPr baseColWidth="10" defaultRowHeight="12.75" x14ac:dyDescent="0.2"/>
  <cols>
    <col min="1" max="1" width="9.42578125" bestFit="1" customWidth="1"/>
    <col min="2" max="2" width="15" bestFit="1" customWidth="1"/>
    <col min="3" max="3" width="10.42578125" bestFit="1" customWidth="1"/>
    <col min="4" max="4" width="17.5703125" bestFit="1" customWidth="1"/>
    <col min="5" max="5" width="36.42578125" bestFit="1" customWidth="1"/>
    <col min="6" max="6" width="52.28515625" customWidth="1"/>
    <col min="7" max="7" width="16.5703125" bestFit="1" customWidth="1"/>
    <col min="8" max="8" width="12.5703125" customWidth="1"/>
    <col min="9" max="9" width="17.42578125" bestFit="1" customWidth="1"/>
  </cols>
  <sheetData>
    <row r="1" spans="1:9" ht="45.75" thickBot="1" x14ac:dyDescent="0.25">
      <c r="A1" s="105" t="s">
        <v>42</v>
      </c>
      <c r="B1" s="106"/>
      <c r="C1" s="106"/>
      <c r="D1" s="107"/>
      <c r="E1" s="15" t="s">
        <v>90</v>
      </c>
      <c r="F1" s="15" t="s">
        <v>49</v>
      </c>
      <c r="G1" s="15" t="s">
        <v>50</v>
      </c>
      <c r="H1" s="15" t="s">
        <v>51</v>
      </c>
      <c r="I1" s="16" t="s">
        <v>52</v>
      </c>
    </row>
    <row r="2" spans="1:9" ht="15" x14ac:dyDescent="0.2">
      <c r="A2" s="8" t="s">
        <v>1</v>
      </c>
      <c r="B2" s="5" t="s">
        <v>0</v>
      </c>
      <c r="C2" s="5" t="s">
        <v>4</v>
      </c>
      <c r="D2" s="4" t="s">
        <v>5</v>
      </c>
      <c r="E2" s="33"/>
      <c r="F2" s="33"/>
      <c r="G2" s="33"/>
      <c r="H2" s="33"/>
      <c r="I2" s="34"/>
    </row>
    <row r="3" spans="1:9" ht="180" x14ac:dyDescent="0.2">
      <c r="A3" s="9" t="s">
        <v>3</v>
      </c>
      <c r="B3" s="6" t="s">
        <v>2</v>
      </c>
      <c r="C3" s="6"/>
      <c r="D3" s="1"/>
      <c r="E3" s="33" t="s">
        <v>61</v>
      </c>
      <c r="F3" s="33" t="s">
        <v>58</v>
      </c>
      <c r="G3" s="33" t="s">
        <v>59</v>
      </c>
      <c r="H3" s="33">
        <v>2013</v>
      </c>
      <c r="I3" s="34" t="s">
        <v>84</v>
      </c>
    </row>
    <row r="4" spans="1:9" ht="75" x14ac:dyDescent="0.2">
      <c r="A4" s="10">
        <v>6</v>
      </c>
      <c r="B4" s="7" t="s">
        <v>19</v>
      </c>
      <c r="C4" s="7"/>
      <c r="D4" s="2"/>
      <c r="E4" s="33" t="s">
        <v>104</v>
      </c>
      <c r="F4" s="33" t="s">
        <v>212</v>
      </c>
      <c r="G4" s="33" t="s">
        <v>53</v>
      </c>
      <c r="H4" s="33">
        <v>2014</v>
      </c>
      <c r="I4" s="34" t="s">
        <v>84</v>
      </c>
    </row>
    <row r="5" spans="1:9" ht="60" x14ac:dyDescent="0.2">
      <c r="A5" s="10" t="s">
        <v>6</v>
      </c>
      <c r="B5" s="7" t="s">
        <v>7</v>
      </c>
      <c r="C5" s="7"/>
      <c r="D5" s="2"/>
      <c r="E5" s="33" t="s">
        <v>63</v>
      </c>
      <c r="F5" s="33" t="s">
        <v>213</v>
      </c>
      <c r="G5" s="33" t="s">
        <v>60</v>
      </c>
      <c r="H5" s="33">
        <v>2014</v>
      </c>
      <c r="I5" s="34" t="s">
        <v>62</v>
      </c>
    </row>
    <row r="6" spans="1:9" ht="45" x14ac:dyDescent="0.2">
      <c r="A6" s="10" t="s">
        <v>8</v>
      </c>
      <c r="B6" s="7" t="s">
        <v>20</v>
      </c>
      <c r="C6" s="7"/>
      <c r="D6" s="2"/>
      <c r="E6" s="33" t="s">
        <v>64</v>
      </c>
      <c r="F6" s="33" t="s">
        <v>65</v>
      </c>
      <c r="G6" s="33" t="s">
        <v>53</v>
      </c>
      <c r="H6" s="33">
        <v>2014</v>
      </c>
      <c r="I6" s="34" t="s">
        <v>84</v>
      </c>
    </row>
    <row r="7" spans="1:9" ht="40.5" x14ac:dyDescent="0.2">
      <c r="A7" s="10" t="s">
        <v>9</v>
      </c>
      <c r="B7" s="7" t="s">
        <v>10</v>
      </c>
      <c r="C7" s="7"/>
      <c r="D7" s="2"/>
      <c r="E7" s="33"/>
      <c r="F7" s="33"/>
      <c r="G7" s="33"/>
      <c r="H7" s="33"/>
      <c r="I7" s="34"/>
    </row>
    <row r="8" spans="1:9" ht="180" x14ac:dyDescent="0.2">
      <c r="A8" s="10" t="s">
        <v>11</v>
      </c>
      <c r="B8" s="7" t="s">
        <v>12</v>
      </c>
      <c r="C8" s="7">
        <v>1</v>
      </c>
      <c r="D8" s="2" t="s">
        <v>13</v>
      </c>
      <c r="E8" s="33" t="s">
        <v>101</v>
      </c>
      <c r="F8" s="33" t="s">
        <v>103</v>
      </c>
      <c r="G8" s="33" t="s">
        <v>53</v>
      </c>
      <c r="H8" s="33">
        <v>2014</v>
      </c>
      <c r="I8" s="34" t="s">
        <v>84</v>
      </c>
    </row>
    <row r="9" spans="1:9" ht="75" x14ac:dyDescent="0.2">
      <c r="A9" s="10" t="s">
        <v>11</v>
      </c>
      <c r="B9" s="7" t="s">
        <v>12</v>
      </c>
      <c r="C9" s="7">
        <v>2</v>
      </c>
      <c r="D9" s="2" t="s">
        <v>17</v>
      </c>
      <c r="E9" s="33" t="s">
        <v>85</v>
      </c>
      <c r="F9" s="33" t="s">
        <v>66</v>
      </c>
      <c r="G9" s="33" t="s">
        <v>53</v>
      </c>
      <c r="H9" s="33">
        <v>2013</v>
      </c>
      <c r="I9" s="34" t="s">
        <v>84</v>
      </c>
    </row>
    <row r="10" spans="1:9" ht="90" x14ac:dyDescent="0.2">
      <c r="A10" s="10" t="s">
        <v>11</v>
      </c>
      <c r="B10" s="7" t="s">
        <v>12</v>
      </c>
      <c r="C10" s="7">
        <v>3</v>
      </c>
      <c r="D10" s="2" t="s">
        <v>18</v>
      </c>
      <c r="E10" s="33" t="s">
        <v>69</v>
      </c>
      <c r="F10" s="33" t="s">
        <v>70</v>
      </c>
      <c r="G10" s="33" t="s">
        <v>77</v>
      </c>
      <c r="H10" s="33">
        <v>2015</v>
      </c>
      <c r="I10" s="34" t="s">
        <v>71</v>
      </c>
    </row>
    <row r="11" spans="1:9" ht="90" x14ac:dyDescent="0.2">
      <c r="A11" s="10" t="s">
        <v>11</v>
      </c>
      <c r="B11" s="7" t="s">
        <v>12</v>
      </c>
      <c r="C11" s="7">
        <v>4</v>
      </c>
      <c r="D11" s="2" t="s">
        <v>21</v>
      </c>
      <c r="E11" s="33" t="s">
        <v>72</v>
      </c>
      <c r="F11" s="33" t="s">
        <v>86</v>
      </c>
      <c r="G11" s="33" t="s">
        <v>77</v>
      </c>
      <c r="H11" s="33">
        <v>2013</v>
      </c>
      <c r="I11" s="34" t="s">
        <v>71</v>
      </c>
    </row>
    <row r="12" spans="1:9" ht="60" x14ac:dyDescent="0.2">
      <c r="A12" s="10" t="s">
        <v>11</v>
      </c>
      <c r="B12" s="7" t="s">
        <v>12</v>
      </c>
      <c r="C12" s="7">
        <v>5</v>
      </c>
      <c r="D12" s="2" t="s">
        <v>22</v>
      </c>
      <c r="E12" s="33" t="s">
        <v>45</v>
      </c>
      <c r="F12" s="33" t="s">
        <v>56</v>
      </c>
      <c r="G12" s="33" t="s">
        <v>54</v>
      </c>
      <c r="H12" s="33">
        <v>2015</v>
      </c>
      <c r="I12" s="34" t="s">
        <v>87</v>
      </c>
    </row>
    <row r="13" spans="1:9" ht="195" x14ac:dyDescent="0.2">
      <c r="A13" s="10" t="s">
        <v>11</v>
      </c>
      <c r="B13" s="12" t="s">
        <v>12</v>
      </c>
      <c r="C13" s="7">
        <v>6</v>
      </c>
      <c r="D13" s="2" t="s">
        <v>24</v>
      </c>
      <c r="E13" s="33" t="s">
        <v>44</v>
      </c>
      <c r="F13" s="33" t="s">
        <v>214</v>
      </c>
      <c r="G13" s="33" t="s">
        <v>67</v>
      </c>
      <c r="H13" s="33">
        <v>2013</v>
      </c>
      <c r="I13" s="34" t="s">
        <v>68</v>
      </c>
    </row>
    <row r="14" spans="1:9" ht="90" x14ac:dyDescent="0.2">
      <c r="A14" s="10" t="s">
        <v>11</v>
      </c>
      <c r="B14" s="12" t="s">
        <v>12</v>
      </c>
      <c r="C14" s="2">
        <v>7</v>
      </c>
      <c r="D14" s="14" t="s">
        <v>23</v>
      </c>
      <c r="E14" s="33" t="s">
        <v>73</v>
      </c>
      <c r="F14" s="33" t="s">
        <v>74</v>
      </c>
      <c r="G14" s="33" t="s">
        <v>88</v>
      </c>
      <c r="H14" s="33">
        <v>2015</v>
      </c>
      <c r="I14" s="34" t="s">
        <v>71</v>
      </c>
    </row>
    <row r="15" spans="1:9" ht="40.5" x14ac:dyDescent="0.2">
      <c r="A15" s="10" t="s">
        <v>11</v>
      </c>
      <c r="B15" s="12" t="s">
        <v>12</v>
      </c>
      <c r="C15" s="2">
        <v>8</v>
      </c>
      <c r="D15" s="14" t="s">
        <v>43</v>
      </c>
      <c r="E15" s="33"/>
      <c r="F15" s="33"/>
      <c r="G15" s="33"/>
      <c r="H15" s="33"/>
      <c r="I15" s="34"/>
    </row>
    <row r="16" spans="1:9" ht="90" x14ac:dyDescent="0.2">
      <c r="A16" s="10" t="s">
        <v>14</v>
      </c>
      <c r="B16" s="12" t="s">
        <v>25</v>
      </c>
      <c r="C16" s="2">
        <v>9</v>
      </c>
      <c r="D16" s="14" t="s">
        <v>26</v>
      </c>
      <c r="E16" s="33" t="s">
        <v>46</v>
      </c>
      <c r="F16" s="33" t="s">
        <v>211</v>
      </c>
      <c r="G16" s="33" t="s">
        <v>75</v>
      </c>
      <c r="H16" s="33" t="s">
        <v>57</v>
      </c>
      <c r="I16" s="34" t="s">
        <v>87</v>
      </c>
    </row>
    <row r="17" spans="1:9" ht="60" x14ac:dyDescent="0.2">
      <c r="A17" s="10" t="s">
        <v>15</v>
      </c>
      <c r="B17" s="12" t="s">
        <v>27</v>
      </c>
      <c r="C17" s="2">
        <v>10</v>
      </c>
      <c r="D17" s="14" t="s">
        <v>28</v>
      </c>
      <c r="E17" s="33" t="s">
        <v>80</v>
      </c>
      <c r="F17" s="33" t="s">
        <v>81</v>
      </c>
      <c r="G17" s="33" t="s">
        <v>82</v>
      </c>
      <c r="H17" s="33">
        <v>2014</v>
      </c>
      <c r="I17" s="34" t="s">
        <v>89</v>
      </c>
    </row>
    <row r="18" spans="1:9" ht="75" x14ac:dyDescent="0.2">
      <c r="A18" s="10" t="s">
        <v>16</v>
      </c>
      <c r="B18" s="12" t="s">
        <v>31</v>
      </c>
      <c r="C18" s="2">
        <v>11</v>
      </c>
      <c r="D18" s="14" t="s">
        <v>29</v>
      </c>
      <c r="E18" s="33" t="s">
        <v>47</v>
      </c>
      <c r="F18" s="33" t="s">
        <v>76</v>
      </c>
      <c r="G18" s="33" t="s">
        <v>78</v>
      </c>
      <c r="H18" s="33">
        <v>2013</v>
      </c>
      <c r="I18" s="34" t="s">
        <v>62</v>
      </c>
    </row>
    <row r="19" spans="1:9" ht="60" x14ac:dyDescent="0.2">
      <c r="A19" s="10" t="s">
        <v>16</v>
      </c>
      <c r="B19" s="12" t="s">
        <v>31</v>
      </c>
      <c r="C19" s="2">
        <v>12</v>
      </c>
      <c r="D19" s="14" t="s">
        <v>30</v>
      </c>
      <c r="E19" s="33" t="s">
        <v>48</v>
      </c>
      <c r="F19" s="33" t="s">
        <v>55</v>
      </c>
      <c r="G19" s="33" t="s">
        <v>79</v>
      </c>
      <c r="H19" s="33">
        <v>2015</v>
      </c>
      <c r="I19" s="34" t="s">
        <v>62</v>
      </c>
    </row>
    <row r="20" spans="1:9" ht="67.5" x14ac:dyDescent="0.2">
      <c r="A20" s="10" t="s">
        <v>32</v>
      </c>
      <c r="B20" s="12" t="s">
        <v>33</v>
      </c>
      <c r="C20" s="2"/>
      <c r="D20" s="14"/>
      <c r="E20" s="33" t="s">
        <v>108</v>
      </c>
      <c r="F20" s="33" t="s">
        <v>109</v>
      </c>
      <c r="G20" s="33" t="s">
        <v>53</v>
      </c>
      <c r="H20" s="33">
        <v>2015</v>
      </c>
      <c r="I20" s="34" t="s">
        <v>62</v>
      </c>
    </row>
    <row r="21" spans="1:9" ht="60" x14ac:dyDescent="0.2">
      <c r="A21" s="10" t="s">
        <v>34</v>
      </c>
      <c r="B21" s="12" t="s">
        <v>35</v>
      </c>
      <c r="C21" s="2">
        <v>13</v>
      </c>
      <c r="D21" s="14" t="s">
        <v>35</v>
      </c>
      <c r="E21" s="33" t="s">
        <v>83</v>
      </c>
      <c r="F21" s="33" t="s">
        <v>91</v>
      </c>
      <c r="G21" s="33" t="s">
        <v>92</v>
      </c>
      <c r="H21" s="33">
        <v>2014</v>
      </c>
      <c r="I21" s="34" t="s">
        <v>95</v>
      </c>
    </row>
    <row r="22" spans="1:9" ht="54" x14ac:dyDescent="0.2">
      <c r="A22" s="10" t="s">
        <v>34</v>
      </c>
      <c r="B22" s="12" t="s">
        <v>35</v>
      </c>
      <c r="C22" s="2">
        <v>14</v>
      </c>
      <c r="D22" s="14" t="s">
        <v>37</v>
      </c>
      <c r="E22" s="33" t="s">
        <v>102</v>
      </c>
      <c r="F22" s="33" t="s">
        <v>93</v>
      </c>
      <c r="G22" s="33" t="s">
        <v>94</v>
      </c>
      <c r="H22" s="33">
        <v>2013</v>
      </c>
      <c r="I22" s="34" t="s">
        <v>95</v>
      </c>
    </row>
    <row r="23" spans="1:9" ht="67.5" x14ac:dyDescent="0.2">
      <c r="A23" s="10" t="s">
        <v>36</v>
      </c>
      <c r="B23" s="12" t="s">
        <v>38</v>
      </c>
      <c r="C23" s="2">
        <v>15</v>
      </c>
      <c r="D23" s="14" t="s">
        <v>38</v>
      </c>
      <c r="E23" s="33" t="s">
        <v>96</v>
      </c>
      <c r="F23" s="33"/>
      <c r="G23" s="33" t="s">
        <v>94</v>
      </c>
      <c r="H23" s="33">
        <v>2013</v>
      </c>
      <c r="I23" s="34" t="s">
        <v>95</v>
      </c>
    </row>
    <row r="24" spans="1:9" ht="45" x14ac:dyDescent="0.2">
      <c r="A24" s="10">
        <v>7</v>
      </c>
      <c r="B24" s="12" t="s">
        <v>39</v>
      </c>
      <c r="C24" s="2">
        <v>16</v>
      </c>
      <c r="D24" s="14" t="s">
        <v>40</v>
      </c>
      <c r="E24" s="33" t="s">
        <v>97</v>
      </c>
      <c r="F24" s="33" t="s">
        <v>98</v>
      </c>
      <c r="G24" s="33" t="s">
        <v>53</v>
      </c>
      <c r="H24" s="33">
        <v>2014</v>
      </c>
      <c r="I24" s="34" t="s">
        <v>62</v>
      </c>
    </row>
    <row r="25" spans="1:9" ht="45.75" thickBot="1" x14ac:dyDescent="0.25">
      <c r="A25" s="11">
        <v>7</v>
      </c>
      <c r="B25" s="13" t="s">
        <v>39</v>
      </c>
      <c r="C25" s="3">
        <v>17</v>
      </c>
      <c r="D25" s="17" t="s">
        <v>41</v>
      </c>
      <c r="E25" s="35" t="s">
        <v>99</v>
      </c>
      <c r="F25" s="35" t="s">
        <v>100</v>
      </c>
      <c r="G25" s="35" t="s">
        <v>53</v>
      </c>
      <c r="H25" s="35">
        <v>2014</v>
      </c>
      <c r="I25" s="36" t="s">
        <v>62</v>
      </c>
    </row>
  </sheetData>
  <mergeCells count="1">
    <mergeCell ref="A1:D1"/>
  </mergeCells>
  <printOptions horizontalCentered="1"/>
  <pageMargins left="0.78740157480314965" right="0.78740157480314965" top="0.98425196850393704" bottom="0.98425196850393704" header="0.51181102362204722" footer="0.51181102362204722"/>
  <pageSetup paperSize="8" orientation="landscape" r:id="rId1"/>
  <headerFooter alignWithMargins="0">
    <oddHeader>&amp;C&amp;"Palatino Linotype,Gras italique"Rappel du Plan d'action 2013/2014 &amp;R&amp;"Arial,Gras"Edité le :&amp;D</oddHeader>
    <oddFooter>&amp;C&amp;"Arial,Gras"&amp;P/&amp;N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26"/>
  <sheetViews>
    <sheetView view="pageLayout" zoomScaleNormal="100" workbookViewId="0">
      <selection sqref="A1:D26"/>
    </sheetView>
  </sheetViews>
  <sheetFormatPr baseColWidth="10" defaultRowHeight="12.75" x14ac:dyDescent="0.2"/>
  <cols>
    <col min="1" max="1" width="9.42578125" bestFit="1" customWidth="1"/>
    <col min="2" max="2" width="15" bestFit="1" customWidth="1"/>
    <col min="3" max="3" width="10.42578125" bestFit="1" customWidth="1"/>
    <col min="4" max="4" width="17.5703125" bestFit="1" customWidth="1"/>
    <col min="5" max="5" width="60.28515625" customWidth="1"/>
    <col min="6" max="6" width="16.140625" bestFit="1" customWidth="1"/>
    <col min="7" max="7" width="23.7109375" style="21" bestFit="1" customWidth="1"/>
    <col min="8" max="8" width="103.42578125" style="22" customWidth="1"/>
  </cols>
  <sheetData>
    <row r="1" spans="1:8" ht="14.25" thickBot="1" x14ac:dyDescent="0.25">
      <c r="A1" s="105" t="s">
        <v>42</v>
      </c>
      <c r="B1" s="106"/>
      <c r="C1" s="106"/>
      <c r="D1" s="108"/>
      <c r="E1" s="23" t="s">
        <v>90</v>
      </c>
      <c r="F1" s="24" t="s">
        <v>110</v>
      </c>
      <c r="G1" s="24" t="s">
        <v>111</v>
      </c>
      <c r="H1" s="25" t="s">
        <v>112</v>
      </c>
    </row>
    <row r="2" spans="1:8" ht="15" x14ac:dyDescent="0.2">
      <c r="A2" s="8" t="s">
        <v>1</v>
      </c>
      <c r="B2" s="5" t="s">
        <v>0</v>
      </c>
      <c r="C2" s="5" t="s">
        <v>4</v>
      </c>
      <c r="D2" s="26" t="s">
        <v>5</v>
      </c>
      <c r="E2" s="33"/>
      <c r="F2" s="27"/>
      <c r="G2" s="28"/>
      <c r="H2" s="29"/>
    </row>
    <row r="3" spans="1:8" ht="105" x14ac:dyDescent="0.2">
      <c r="A3" s="37" t="s">
        <v>3</v>
      </c>
      <c r="B3" s="38" t="s">
        <v>2</v>
      </c>
      <c r="C3" s="38"/>
      <c r="D3" s="39"/>
      <c r="E3" s="40" t="s">
        <v>61</v>
      </c>
      <c r="F3" s="41">
        <v>2013</v>
      </c>
      <c r="G3" s="42" t="s">
        <v>113</v>
      </c>
      <c r="H3" s="43"/>
    </row>
    <row r="4" spans="1:8" ht="45" x14ac:dyDescent="0.2">
      <c r="A4" s="44">
        <v>6</v>
      </c>
      <c r="B4" s="45" t="s">
        <v>19</v>
      </c>
      <c r="C4" s="45"/>
      <c r="D4" s="39"/>
      <c r="E4" s="40" t="s">
        <v>104</v>
      </c>
      <c r="F4" s="41">
        <v>2014</v>
      </c>
      <c r="G4" s="42" t="s">
        <v>113</v>
      </c>
      <c r="H4" s="43"/>
    </row>
    <row r="5" spans="1:8" ht="38.25" x14ac:dyDescent="0.2">
      <c r="A5" s="10" t="s">
        <v>6</v>
      </c>
      <c r="B5" s="7" t="s">
        <v>7</v>
      </c>
      <c r="C5" s="7"/>
      <c r="D5" s="12"/>
      <c r="E5" s="33" t="s">
        <v>63</v>
      </c>
      <c r="F5" s="30">
        <v>2014</v>
      </c>
      <c r="G5" s="28" t="s">
        <v>114</v>
      </c>
      <c r="H5" s="31" t="s">
        <v>119</v>
      </c>
    </row>
    <row r="6" spans="1:8" ht="27" x14ac:dyDescent="0.2">
      <c r="A6" s="44" t="s">
        <v>8</v>
      </c>
      <c r="B6" s="45" t="s">
        <v>20</v>
      </c>
      <c r="C6" s="45"/>
      <c r="D6" s="39"/>
      <c r="E6" s="40" t="s">
        <v>64</v>
      </c>
      <c r="F6" s="41">
        <v>2014</v>
      </c>
      <c r="G6" s="42" t="s">
        <v>113</v>
      </c>
      <c r="H6" s="47" t="s">
        <v>128</v>
      </c>
    </row>
    <row r="7" spans="1:8" ht="40.5" x14ac:dyDescent="0.2">
      <c r="A7" s="10" t="s">
        <v>9</v>
      </c>
      <c r="B7" s="7" t="s">
        <v>10</v>
      </c>
      <c r="C7" s="7"/>
      <c r="D7" s="12"/>
      <c r="E7" s="33"/>
      <c r="F7" s="30"/>
      <c r="G7" s="28"/>
      <c r="H7" s="29"/>
    </row>
    <row r="8" spans="1:8" ht="75" x14ac:dyDescent="0.2">
      <c r="A8" s="10" t="s">
        <v>11</v>
      </c>
      <c r="B8" s="7" t="s">
        <v>12</v>
      </c>
      <c r="C8" s="7">
        <v>1</v>
      </c>
      <c r="D8" s="12" t="s">
        <v>13</v>
      </c>
      <c r="E8" s="33" t="s">
        <v>115</v>
      </c>
      <c r="F8" s="30">
        <v>2014</v>
      </c>
      <c r="G8" s="28" t="s">
        <v>117</v>
      </c>
      <c r="H8" s="29" t="s">
        <v>118</v>
      </c>
    </row>
    <row r="9" spans="1:8" ht="45" x14ac:dyDescent="0.2">
      <c r="A9" s="10" t="s">
        <v>11</v>
      </c>
      <c r="B9" s="7" t="s">
        <v>12</v>
      </c>
      <c r="C9" s="7">
        <v>2</v>
      </c>
      <c r="D9" s="12" t="s">
        <v>17</v>
      </c>
      <c r="E9" s="33" t="s">
        <v>85</v>
      </c>
      <c r="F9" s="30">
        <v>2014</v>
      </c>
      <c r="G9" s="28" t="s">
        <v>116</v>
      </c>
      <c r="H9" s="29"/>
    </row>
    <row r="10" spans="1:8" ht="40.5" x14ac:dyDescent="0.2">
      <c r="A10" s="10" t="s">
        <v>11</v>
      </c>
      <c r="B10" s="7" t="s">
        <v>12</v>
      </c>
      <c r="C10" s="7">
        <v>3</v>
      </c>
      <c r="D10" s="12" t="s">
        <v>18</v>
      </c>
      <c r="E10" s="33" t="s">
        <v>69</v>
      </c>
      <c r="F10" s="30">
        <v>2015</v>
      </c>
      <c r="G10" s="32" t="s">
        <v>120</v>
      </c>
      <c r="H10" s="31" t="s">
        <v>124</v>
      </c>
    </row>
    <row r="11" spans="1:8" ht="40.5" x14ac:dyDescent="0.2">
      <c r="A11" s="10" t="s">
        <v>11</v>
      </c>
      <c r="B11" s="7" t="s">
        <v>12</v>
      </c>
      <c r="C11" s="7">
        <v>4</v>
      </c>
      <c r="D11" s="12" t="s">
        <v>21</v>
      </c>
      <c r="E11" s="33" t="s">
        <v>72</v>
      </c>
      <c r="F11" s="30">
        <v>2015</v>
      </c>
      <c r="G11" s="32" t="s">
        <v>120</v>
      </c>
      <c r="H11" s="31" t="s">
        <v>121</v>
      </c>
    </row>
    <row r="12" spans="1:8" ht="54" x14ac:dyDescent="0.2">
      <c r="A12" s="10" t="s">
        <v>11</v>
      </c>
      <c r="B12" s="7" t="s">
        <v>12</v>
      </c>
      <c r="C12" s="7">
        <v>5</v>
      </c>
      <c r="D12" s="12" t="s">
        <v>22</v>
      </c>
      <c r="E12" s="33" t="s">
        <v>45</v>
      </c>
      <c r="F12" s="30">
        <v>2014</v>
      </c>
      <c r="G12" s="32" t="s">
        <v>156</v>
      </c>
      <c r="H12" s="31" t="s">
        <v>157</v>
      </c>
    </row>
    <row r="13" spans="1:8" s="61" customFormat="1" ht="89.25" x14ac:dyDescent="0.2">
      <c r="A13" s="56" t="s">
        <v>11</v>
      </c>
      <c r="B13" s="52" t="s">
        <v>12</v>
      </c>
      <c r="C13" s="57">
        <v>6</v>
      </c>
      <c r="D13" s="52" t="s">
        <v>24</v>
      </c>
      <c r="E13" s="33" t="s">
        <v>44</v>
      </c>
      <c r="F13" s="58">
        <v>2014</v>
      </c>
      <c r="G13" s="59" t="s">
        <v>163</v>
      </c>
      <c r="H13" s="60" t="s">
        <v>164</v>
      </c>
    </row>
    <row r="14" spans="1:8" s="61" customFormat="1" ht="40.5" x14ac:dyDescent="0.2">
      <c r="A14" s="56" t="s">
        <v>11</v>
      </c>
      <c r="B14" s="52" t="s">
        <v>12</v>
      </c>
      <c r="C14" s="62">
        <v>7</v>
      </c>
      <c r="D14" s="52" t="s">
        <v>23</v>
      </c>
      <c r="E14" s="33" t="s">
        <v>73</v>
      </c>
      <c r="F14" s="58">
        <v>2015</v>
      </c>
      <c r="G14" s="59" t="s">
        <v>120</v>
      </c>
      <c r="H14" s="63"/>
    </row>
    <row r="15" spans="1:8" s="61" customFormat="1" ht="40.5" x14ac:dyDescent="0.2">
      <c r="A15" s="56" t="s">
        <v>11</v>
      </c>
      <c r="B15" s="52" t="s">
        <v>12</v>
      </c>
      <c r="C15" s="62">
        <v>8</v>
      </c>
      <c r="D15" s="52" t="s">
        <v>43</v>
      </c>
      <c r="E15" s="33" t="s">
        <v>150</v>
      </c>
      <c r="F15" s="64"/>
      <c r="G15" s="65"/>
      <c r="H15" s="63"/>
    </row>
    <row r="16" spans="1:8" ht="40.5" x14ac:dyDescent="0.2">
      <c r="A16" s="10" t="s">
        <v>14</v>
      </c>
      <c r="B16" s="12" t="s">
        <v>25</v>
      </c>
      <c r="C16" s="2">
        <v>9</v>
      </c>
      <c r="D16" s="12" t="s">
        <v>26</v>
      </c>
      <c r="E16" s="33" t="s">
        <v>46</v>
      </c>
      <c r="F16" s="30">
        <v>2014</v>
      </c>
      <c r="G16" s="32" t="s">
        <v>154</v>
      </c>
      <c r="H16" s="54" t="s">
        <v>155</v>
      </c>
    </row>
    <row r="17" spans="1:8" ht="40.5" x14ac:dyDescent="0.2">
      <c r="A17" s="66" t="s">
        <v>15</v>
      </c>
      <c r="B17" s="39" t="s">
        <v>27</v>
      </c>
      <c r="C17" s="48">
        <v>10</v>
      </c>
      <c r="D17" s="39" t="s">
        <v>28</v>
      </c>
      <c r="E17" s="40" t="s">
        <v>80</v>
      </c>
      <c r="F17" s="41">
        <v>2014</v>
      </c>
      <c r="G17" s="46" t="s">
        <v>113</v>
      </c>
      <c r="H17" s="55" t="s">
        <v>122</v>
      </c>
    </row>
    <row r="18" spans="1:8" ht="40.5" x14ac:dyDescent="0.2">
      <c r="A18" s="44" t="s">
        <v>16</v>
      </c>
      <c r="B18" s="39" t="s">
        <v>31</v>
      </c>
      <c r="C18" s="48">
        <v>11</v>
      </c>
      <c r="D18" s="39" t="s">
        <v>29</v>
      </c>
      <c r="E18" s="40" t="s">
        <v>47</v>
      </c>
      <c r="F18" s="41">
        <v>2014</v>
      </c>
      <c r="G18" s="46" t="s">
        <v>113</v>
      </c>
      <c r="H18" s="55" t="s">
        <v>123</v>
      </c>
    </row>
    <row r="19" spans="1:8" ht="40.5" x14ac:dyDescent="0.2">
      <c r="A19" s="44" t="s">
        <v>16</v>
      </c>
      <c r="B19" s="39" t="s">
        <v>31</v>
      </c>
      <c r="C19" s="48">
        <v>12</v>
      </c>
      <c r="D19" s="39" t="s">
        <v>30</v>
      </c>
      <c r="E19" s="40" t="s">
        <v>153</v>
      </c>
      <c r="F19" s="41">
        <v>2014</v>
      </c>
      <c r="G19" s="46" t="s">
        <v>113</v>
      </c>
      <c r="H19" s="55"/>
    </row>
    <row r="20" spans="1:8" ht="40.5" x14ac:dyDescent="0.2">
      <c r="A20" s="10" t="s">
        <v>16</v>
      </c>
      <c r="B20" s="12" t="s">
        <v>31</v>
      </c>
      <c r="C20" s="2">
        <v>12</v>
      </c>
      <c r="D20" s="12" t="s">
        <v>30</v>
      </c>
      <c r="E20" s="33" t="s">
        <v>48</v>
      </c>
      <c r="F20" s="30">
        <v>2015</v>
      </c>
      <c r="G20" s="32" t="s">
        <v>126</v>
      </c>
      <c r="H20" s="31" t="s">
        <v>125</v>
      </c>
    </row>
    <row r="21" spans="1:8" ht="67.5" x14ac:dyDescent="0.2">
      <c r="A21" s="10" t="s">
        <v>32</v>
      </c>
      <c r="B21" s="12" t="s">
        <v>33</v>
      </c>
      <c r="C21" s="2"/>
      <c r="D21" s="12"/>
      <c r="E21" s="33" t="s">
        <v>108</v>
      </c>
      <c r="F21" s="30">
        <v>2015</v>
      </c>
      <c r="G21" s="32" t="s">
        <v>126</v>
      </c>
      <c r="H21" s="31" t="s">
        <v>109</v>
      </c>
    </row>
    <row r="22" spans="1:8" ht="40.5" x14ac:dyDescent="0.2">
      <c r="A22" s="44" t="s">
        <v>34</v>
      </c>
      <c r="B22" s="39" t="s">
        <v>35</v>
      </c>
      <c r="C22" s="48">
        <v>13</v>
      </c>
      <c r="D22" s="39" t="s">
        <v>35</v>
      </c>
      <c r="E22" s="40" t="s">
        <v>83</v>
      </c>
      <c r="F22" s="41">
        <v>2014</v>
      </c>
      <c r="G22" s="46" t="s">
        <v>113</v>
      </c>
      <c r="H22" s="43"/>
    </row>
    <row r="23" spans="1:8" ht="54" x14ac:dyDescent="0.2">
      <c r="A23" s="44" t="s">
        <v>34</v>
      </c>
      <c r="B23" s="39" t="s">
        <v>35</v>
      </c>
      <c r="C23" s="48">
        <v>14</v>
      </c>
      <c r="D23" s="39" t="s">
        <v>37</v>
      </c>
      <c r="E23" s="40" t="s">
        <v>146</v>
      </c>
      <c r="F23" s="41">
        <v>2014</v>
      </c>
      <c r="G23" s="46" t="s">
        <v>113</v>
      </c>
      <c r="H23" s="47" t="s">
        <v>93</v>
      </c>
    </row>
    <row r="24" spans="1:8" ht="67.5" x14ac:dyDescent="0.2">
      <c r="A24" s="44" t="s">
        <v>36</v>
      </c>
      <c r="B24" s="39" t="s">
        <v>38</v>
      </c>
      <c r="C24" s="48">
        <v>15</v>
      </c>
      <c r="D24" s="39" t="s">
        <v>38</v>
      </c>
      <c r="E24" s="40" t="s">
        <v>127</v>
      </c>
      <c r="F24" s="41">
        <v>2013</v>
      </c>
      <c r="G24" s="46" t="s">
        <v>113</v>
      </c>
      <c r="H24" s="43"/>
    </row>
    <row r="25" spans="1:8" ht="30" x14ac:dyDescent="0.2">
      <c r="A25" s="44">
        <v>7</v>
      </c>
      <c r="B25" s="39" t="s">
        <v>39</v>
      </c>
      <c r="C25" s="48">
        <v>16</v>
      </c>
      <c r="D25" s="39" t="s">
        <v>40</v>
      </c>
      <c r="E25" s="40" t="s">
        <v>97</v>
      </c>
      <c r="F25" s="41">
        <v>2014</v>
      </c>
      <c r="G25" s="46" t="s">
        <v>113</v>
      </c>
      <c r="H25" s="43"/>
    </row>
    <row r="26" spans="1:8" ht="27.75" thickBot="1" x14ac:dyDescent="0.25">
      <c r="A26" s="49">
        <v>7</v>
      </c>
      <c r="B26" s="50" t="s">
        <v>39</v>
      </c>
      <c r="C26" s="51">
        <v>17</v>
      </c>
      <c r="D26" s="39" t="s">
        <v>41</v>
      </c>
      <c r="E26" s="40" t="s">
        <v>99</v>
      </c>
      <c r="F26" s="41">
        <v>2014</v>
      </c>
      <c r="G26" s="46" t="s">
        <v>113</v>
      </c>
      <c r="H26" s="47" t="s">
        <v>128</v>
      </c>
    </row>
  </sheetData>
  <mergeCells count="1">
    <mergeCell ref="A1:D1"/>
  </mergeCells>
  <phoneticPr fontId="2" type="noConversion"/>
  <printOptions horizontalCentered="1"/>
  <pageMargins left="0.39370078740157483" right="0.39370078740157483" top="0.98425196850393704" bottom="0.98425196850393704" header="0.51181102362204722" footer="0.51181102362204722"/>
  <pageSetup paperSize="8" scale="80" orientation="landscape" r:id="rId1"/>
  <headerFooter alignWithMargins="0">
    <oddHeader>&amp;C&amp;"Palatino Linotype,Gras italique"Bilan du Plan d'action 2013/2014 &amp;R&amp;"Arial,Gras"Edité le :&amp;D</oddHeader>
    <oddFooter>&amp;C&amp;"Arial,Gras"&amp;P/&amp;N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I22"/>
  <sheetViews>
    <sheetView showWhiteSpace="0" view="pageLayout" zoomScaleNormal="100" workbookViewId="0">
      <selection activeCell="E8" sqref="E8"/>
    </sheetView>
  </sheetViews>
  <sheetFormatPr baseColWidth="10" defaultRowHeight="12.75" x14ac:dyDescent="0.2"/>
  <cols>
    <col min="1" max="1" width="9.42578125" bestFit="1" customWidth="1"/>
    <col min="2" max="2" width="15" bestFit="1" customWidth="1"/>
    <col min="3" max="3" width="10.42578125" bestFit="1" customWidth="1"/>
    <col min="4" max="4" width="17.5703125" bestFit="1" customWidth="1"/>
    <col min="5" max="5" width="60.28515625" customWidth="1"/>
    <col min="6" max="6" width="37.140625" customWidth="1"/>
    <col min="7" max="7" width="17.140625" customWidth="1"/>
    <col min="8" max="9" width="15.42578125" customWidth="1"/>
  </cols>
  <sheetData>
    <row r="1" spans="1:9" ht="53.25" customHeight="1" x14ac:dyDescent="0.2">
      <c r="A1" s="110" t="s">
        <v>209</v>
      </c>
      <c r="B1" s="111"/>
      <c r="C1" s="111"/>
      <c r="D1" s="111"/>
      <c r="E1" s="111"/>
      <c r="F1" s="111"/>
      <c r="G1" s="111"/>
      <c r="H1" s="111"/>
      <c r="I1" s="112"/>
    </row>
    <row r="2" spans="1:9" ht="33.75" x14ac:dyDescent="0.2">
      <c r="A2" s="109" t="s">
        <v>42</v>
      </c>
      <c r="B2" s="109"/>
      <c r="C2" s="109"/>
      <c r="D2" s="109"/>
      <c r="E2" s="53" t="s">
        <v>90</v>
      </c>
      <c r="F2" s="53" t="s">
        <v>49</v>
      </c>
      <c r="G2" s="53" t="s">
        <v>50</v>
      </c>
      <c r="H2" s="53" t="s">
        <v>51</v>
      </c>
      <c r="I2" s="53" t="s">
        <v>52</v>
      </c>
    </row>
    <row r="3" spans="1:9" ht="15" x14ac:dyDescent="0.2">
      <c r="A3" s="26" t="s">
        <v>1</v>
      </c>
      <c r="B3" s="26" t="s">
        <v>0</v>
      </c>
      <c r="C3" s="26" t="s">
        <v>4</v>
      </c>
      <c r="D3" s="26" t="s">
        <v>5</v>
      </c>
      <c r="E3" s="33"/>
      <c r="F3" s="27"/>
      <c r="G3" s="27"/>
      <c r="H3" s="27"/>
      <c r="I3" s="27"/>
    </row>
    <row r="4" spans="1:9" ht="105" x14ac:dyDescent="0.2">
      <c r="A4" s="52" t="s">
        <v>3</v>
      </c>
      <c r="B4" s="52" t="s">
        <v>2</v>
      </c>
      <c r="C4" s="52"/>
      <c r="D4" s="52"/>
      <c r="E4" s="33" t="s">
        <v>61</v>
      </c>
      <c r="F4" s="33" t="s">
        <v>58</v>
      </c>
      <c r="G4" s="33" t="s">
        <v>59</v>
      </c>
      <c r="H4" s="33">
        <v>2014</v>
      </c>
      <c r="I4" s="33" t="s">
        <v>84</v>
      </c>
    </row>
    <row r="5" spans="1:9" ht="45" x14ac:dyDescent="0.2">
      <c r="A5" s="52" t="s">
        <v>6</v>
      </c>
      <c r="B5" s="52" t="s">
        <v>7</v>
      </c>
      <c r="C5" s="52"/>
      <c r="D5" s="52"/>
      <c r="E5" s="33" t="s">
        <v>63</v>
      </c>
      <c r="F5" s="33" t="s">
        <v>210</v>
      </c>
      <c r="G5" s="33"/>
      <c r="H5" s="33">
        <v>2014</v>
      </c>
      <c r="I5" s="33" t="s">
        <v>136</v>
      </c>
    </row>
    <row r="6" spans="1:9" ht="40.5" x14ac:dyDescent="0.2">
      <c r="A6" s="52" t="s">
        <v>9</v>
      </c>
      <c r="B6" s="52" t="s">
        <v>10</v>
      </c>
      <c r="C6" s="52"/>
      <c r="D6" s="52"/>
      <c r="E6" s="33"/>
      <c r="F6" s="33"/>
      <c r="G6" s="33"/>
      <c r="H6" s="33"/>
      <c r="I6" s="33"/>
    </row>
    <row r="7" spans="1:9" ht="75" x14ac:dyDescent="0.2">
      <c r="A7" s="52" t="s">
        <v>11</v>
      </c>
      <c r="B7" s="52" t="s">
        <v>12</v>
      </c>
      <c r="C7" s="52">
        <v>1</v>
      </c>
      <c r="D7" s="52" t="s">
        <v>13</v>
      </c>
      <c r="E7" s="33" t="s">
        <v>131</v>
      </c>
      <c r="F7" s="33" t="s">
        <v>132</v>
      </c>
      <c r="G7" s="33" t="s">
        <v>133</v>
      </c>
      <c r="H7" s="33">
        <v>2015</v>
      </c>
      <c r="I7" s="33" t="s">
        <v>136</v>
      </c>
    </row>
    <row r="8" spans="1:9" ht="90" x14ac:dyDescent="0.2">
      <c r="A8" s="52" t="s">
        <v>11</v>
      </c>
      <c r="B8" s="52" t="s">
        <v>12</v>
      </c>
      <c r="C8" s="52">
        <v>3</v>
      </c>
      <c r="D8" s="52" t="s">
        <v>18</v>
      </c>
      <c r="E8" s="33" t="s">
        <v>69</v>
      </c>
      <c r="F8" s="33" t="s">
        <v>134</v>
      </c>
      <c r="G8" s="33" t="s">
        <v>207</v>
      </c>
      <c r="H8" s="33">
        <v>2015</v>
      </c>
      <c r="I8" s="33" t="s">
        <v>135</v>
      </c>
    </row>
    <row r="9" spans="1:9" ht="90" x14ac:dyDescent="0.2">
      <c r="A9" s="52" t="s">
        <v>11</v>
      </c>
      <c r="B9" s="52" t="s">
        <v>12</v>
      </c>
      <c r="C9" s="52">
        <v>4</v>
      </c>
      <c r="D9" s="52" t="s">
        <v>21</v>
      </c>
      <c r="E9" s="33" t="s">
        <v>72</v>
      </c>
      <c r="F9" s="33" t="s">
        <v>137</v>
      </c>
      <c r="G9" s="33" t="s">
        <v>207</v>
      </c>
      <c r="H9" s="33">
        <v>2015</v>
      </c>
      <c r="I9" s="33" t="s">
        <v>135</v>
      </c>
    </row>
    <row r="10" spans="1:9" ht="135" x14ac:dyDescent="0.2">
      <c r="A10" s="52" t="s">
        <v>11</v>
      </c>
      <c r="B10" s="52" t="s">
        <v>12</v>
      </c>
      <c r="C10" s="52">
        <v>5</v>
      </c>
      <c r="D10" s="52" t="s">
        <v>22</v>
      </c>
      <c r="E10" s="33" t="s">
        <v>45</v>
      </c>
      <c r="F10" s="33" t="s">
        <v>158</v>
      </c>
      <c r="G10" s="33" t="s">
        <v>159</v>
      </c>
      <c r="H10" s="33">
        <v>2018</v>
      </c>
      <c r="I10" s="33" t="s">
        <v>160</v>
      </c>
    </row>
    <row r="11" spans="1:9" ht="75" x14ac:dyDescent="0.2">
      <c r="A11" s="10" t="s">
        <v>11</v>
      </c>
      <c r="B11" s="12" t="s">
        <v>12</v>
      </c>
      <c r="C11" s="7">
        <v>6</v>
      </c>
      <c r="D11" s="2" t="s">
        <v>24</v>
      </c>
      <c r="E11" s="33" t="s">
        <v>44</v>
      </c>
      <c r="F11" s="33" t="s">
        <v>166</v>
      </c>
      <c r="G11" s="33" t="s">
        <v>165</v>
      </c>
      <c r="H11" s="33">
        <v>2015</v>
      </c>
      <c r="I11" s="33" t="s">
        <v>187</v>
      </c>
    </row>
    <row r="12" spans="1:9" ht="60" x14ac:dyDescent="0.2">
      <c r="A12" s="52" t="s">
        <v>11</v>
      </c>
      <c r="B12" s="52" t="s">
        <v>12</v>
      </c>
      <c r="C12" s="52">
        <v>7</v>
      </c>
      <c r="D12" s="52" t="s">
        <v>23</v>
      </c>
      <c r="E12" s="33" t="s">
        <v>73</v>
      </c>
      <c r="F12" s="33" t="s">
        <v>208</v>
      </c>
      <c r="G12" s="33" t="s">
        <v>138</v>
      </c>
      <c r="H12" s="33">
        <v>2015</v>
      </c>
      <c r="I12" s="33" t="s">
        <v>135</v>
      </c>
    </row>
    <row r="13" spans="1:9" ht="40.5" x14ac:dyDescent="0.2">
      <c r="A13" s="52" t="s">
        <v>11</v>
      </c>
      <c r="B13" s="52" t="s">
        <v>12</v>
      </c>
      <c r="C13" s="52">
        <v>8</v>
      </c>
      <c r="D13" s="52" t="s">
        <v>43</v>
      </c>
      <c r="E13" s="33" t="s">
        <v>150</v>
      </c>
      <c r="F13" s="33"/>
      <c r="G13" s="33"/>
      <c r="H13" s="33"/>
      <c r="I13" s="33"/>
    </row>
    <row r="14" spans="1:9" ht="60" x14ac:dyDescent="0.2">
      <c r="A14" s="52" t="s">
        <v>14</v>
      </c>
      <c r="B14" s="52" t="s">
        <v>25</v>
      </c>
      <c r="C14" s="52">
        <v>9</v>
      </c>
      <c r="D14" s="52" t="s">
        <v>26</v>
      </c>
      <c r="E14" s="33" t="s">
        <v>139</v>
      </c>
      <c r="F14" s="33" t="s">
        <v>161</v>
      </c>
      <c r="G14" s="33" t="s">
        <v>162</v>
      </c>
      <c r="H14" s="33">
        <v>2015</v>
      </c>
      <c r="I14" s="33" t="s">
        <v>187</v>
      </c>
    </row>
    <row r="15" spans="1:9" ht="60" x14ac:dyDescent="0.2">
      <c r="A15" s="52" t="s">
        <v>16</v>
      </c>
      <c r="B15" s="52" t="s">
        <v>31</v>
      </c>
      <c r="C15" s="52">
        <v>11</v>
      </c>
      <c r="D15" s="52" t="s">
        <v>29</v>
      </c>
      <c r="E15" s="33" t="s">
        <v>47</v>
      </c>
      <c r="F15" s="33" t="s">
        <v>152</v>
      </c>
      <c r="G15" s="33" t="s">
        <v>151</v>
      </c>
      <c r="H15" s="33">
        <v>2015</v>
      </c>
      <c r="I15" s="33" t="s">
        <v>136</v>
      </c>
    </row>
    <row r="16" spans="1:9" ht="45" x14ac:dyDescent="0.2">
      <c r="A16" s="52" t="s">
        <v>16</v>
      </c>
      <c r="B16" s="52" t="s">
        <v>31</v>
      </c>
      <c r="C16" s="52">
        <v>12</v>
      </c>
      <c r="D16" s="52" t="s">
        <v>30</v>
      </c>
      <c r="E16" s="33" t="s">
        <v>48</v>
      </c>
      <c r="F16" s="33" t="s">
        <v>140</v>
      </c>
      <c r="G16" s="33" t="s">
        <v>133</v>
      </c>
      <c r="H16" s="33">
        <v>2015</v>
      </c>
      <c r="I16" s="33" t="s">
        <v>136</v>
      </c>
    </row>
    <row r="17" spans="1:9" ht="67.5" x14ac:dyDescent="0.2">
      <c r="A17" s="52" t="s">
        <v>32</v>
      </c>
      <c r="B17" s="52" t="s">
        <v>33</v>
      </c>
      <c r="C17" s="52"/>
      <c r="D17" s="52"/>
      <c r="E17" s="33" t="s">
        <v>108</v>
      </c>
      <c r="F17" s="33" t="s">
        <v>143</v>
      </c>
      <c r="G17" s="33" t="s">
        <v>141</v>
      </c>
      <c r="H17" s="33">
        <v>2015</v>
      </c>
      <c r="I17" s="33" t="s">
        <v>142</v>
      </c>
    </row>
    <row r="18" spans="1:9" ht="75" x14ac:dyDescent="0.2">
      <c r="A18" s="52" t="s">
        <v>34</v>
      </c>
      <c r="B18" s="52" t="s">
        <v>35</v>
      </c>
      <c r="C18" s="52">
        <v>13</v>
      </c>
      <c r="D18" s="52" t="s">
        <v>35</v>
      </c>
      <c r="E18" s="33" t="s">
        <v>83</v>
      </c>
      <c r="F18" s="33" t="s">
        <v>144</v>
      </c>
      <c r="G18" s="33" t="s">
        <v>145</v>
      </c>
      <c r="H18" s="33">
        <v>2014</v>
      </c>
      <c r="I18" s="33" t="s">
        <v>142</v>
      </c>
    </row>
    <row r="19" spans="1:9" ht="60" x14ac:dyDescent="0.2">
      <c r="A19" s="52" t="s">
        <v>34</v>
      </c>
      <c r="B19" s="52" t="s">
        <v>35</v>
      </c>
      <c r="C19" s="52">
        <v>14</v>
      </c>
      <c r="D19" s="52" t="s">
        <v>37</v>
      </c>
      <c r="E19" s="33" t="s">
        <v>102</v>
      </c>
      <c r="F19" s="33" t="s">
        <v>147</v>
      </c>
      <c r="G19" s="33" t="s">
        <v>94</v>
      </c>
      <c r="H19" s="33">
        <v>2014</v>
      </c>
      <c r="I19" s="33" t="s">
        <v>187</v>
      </c>
    </row>
    <row r="20" spans="1:9" ht="67.5" x14ac:dyDescent="0.2">
      <c r="A20" s="52" t="s">
        <v>36</v>
      </c>
      <c r="B20" s="52" t="s">
        <v>38</v>
      </c>
      <c r="C20" s="52">
        <v>15</v>
      </c>
      <c r="D20" s="52" t="s">
        <v>38</v>
      </c>
      <c r="E20" s="33" t="s">
        <v>130</v>
      </c>
      <c r="F20" s="33"/>
      <c r="G20" s="33" t="s">
        <v>94</v>
      </c>
      <c r="H20" s="33">
        <v>2014</v>
      </c>
      <c r="I20" s="33" t="s">
        <v>187</v>
      </c>
    </row>
    <row r="21" spans="1:9" ht="60" x14ac:dyDescent="0.2">
      <c r="A21" s="52">
        <v>7</v>
      </c>
      <c r="B21" s="52" t="s">
        <v>39</v>
      </c>
      <c r="C21" s="52">
        <v>16</v>
      </c>
      <c r="D21" s="52" t="s">
        <v>40</v>
      </c>
      <c r="E21" s="33" t="s">
        <v>97</v>
      </c>
      <c r="F21" s="33" t="s">
        <v>148</v>
      </c>
      <c r="G21" s="33" t="s">
        <v>53</v>
      </c>
      <c r="H21" s="33">
        <v>2015</v>
      </c>
      <c r="I21" s="33" t="s">
        <v>136</v>
      </c>
    </row>
    <row r="22" spans="1:9" ht="60" x14ac:dyDescent="0.2">
      <c r="A22" s="52">
        <v>7</v>
      </c>
      <c r="B22" s="52" t="s">
        <v>39</v>
      </c>
      <c r="C22" s="52">
        <v>17</v>
      </c>
      <c r="D22" s="52" t="s">
        <v>41</v>
      </c>
      <c r="E22" s="33" t="s">
        <v>129</v>
      </c>
      <c r="F22" s="33" t="s">
        <v>149</v>
      </c>
      <c r="G22" s="33" t="s">
        <v>53</v>
      </c>
      <c r="H22" s="33">
        <v>2015</v>
      </c>
      <c r="I22" s="33" t="s">
        <v>136</v>
      </c>
    </row>
  </sheetData>
  <mergeCells count="2">
    <mergeCell ref="A2:D2"/>
    <mergeCell ref="A1:I1"/>
  </mergeCells>
  <printOptions horizontalCentered="1"/>
  <pageMargins left="0.39370078740157483" right="0.39370078740157483" top="0.98425196850393704" bottom="0.98425196850393704" header="0.51181102362204722" footer="0.51181102362204722"/>
  <pageSetup paperSize="8" scale="80" orientation="landscape" r:id="rId1"/>
  <headerFooter alignWithMargins="0">
    <oddHeader>&amp;C&amp;"Palatino Linotype,Gras italique"Plan d'action 2014/2015&amp;R&amp;"Arial,Gras"Edité le :&amp;D</oddHeader>
    <oddFooter>&amp;C&amp;"Arial,Gras"&amp;P/&amp;N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26"/>
  <sheetViews>
    <sheetView view="pageLayout" topLeftCell="A7" zoomScaleNormal="100" workbookViewId="0">
      <selection activeCell="E3" sqref="E3"/>
    </sheetView>
  </sheetViews>
  <sheetFormatPr baseColWidth="10" defaultRowHeight="12.75" x14ac:dyDescent="0.2"/>
  <cols>
    <col min="1" max="1" width="9.42578125" bestFit="1" customWidth="1"/>
    <col min="2" max="2" width="15" bestFit="1" customWidth="1"/>
    <col min="3" max="3" width="10.42578125" bestFit="1" customWidth="1"/>
    <col min="4" max="4" width="17.5703125" bestFit="1" customWidth="1"/>
    <col min="5" max="5" width="60.28515625" customWidth="1"/>
    <col min="6" max="6" width="16.140625" bestFit="1" customWidth="1"/>
    <col min="7" max="7" width="23.7109375" style="21" bestFit="1" customWidth="1"/>
    <col min="8" max="8" width="103.42578125" style="22" customWidth="1"/>
  </cols>
  <sheetData>
    <row r="1" spans="1:8" ht="14.25" thickBot="1" x14ac:dyDescent="0.25">
      <c r="A1" s="105" t="s">
        <v>42</v>
      </c>
      <c r="B1" s="106"/>
      <c r="C1" s="106"/>
      <c r="D1" s="108"/>
      <c r="E1" s="23" t="s">
        <v>90</v>
      </c>
      <c r="F1" s="24" t="s">
        <v>110</v>
      </c>
      <c r="G1" s="24" t="s">
        <v>111</v>
      </c>
      <c r="H1" s="25" t="s">
        <v>112</v>
      </c>
    </row>
    <row r="2" spans="1:8" ht="15" x14ac:dyDescent="0.2">
      <c r="A2" s="8" t="s">
        <v>1</v>
      </c>
      <c r="B2" s="5" t="s">
        <v>0</v>
      </c>
      <c r="C2" s="5" t="s">
        <v>4</v>
      </c>
      <c r="D2" s="26" t="s">
        <v>5</v>
      </c>
      <c r="E2" s="33"/>
      <c r="F2" s="27"/>
      <c r="G2" s="28"/>
      <c r="H2" s="29"/>
    </row>
    <row r="3" spans="1:8" ht="105" x14ac:dyDescent="0.2">
      <c r="A3" s="37" t="s">
        <v>3</v>
      </c>
      <c r="B3" s="38" t="s">
        <v>2</v>
      </c>
      <c r="C3" s="38"/>
      <c r="D3" s="39"/>
      <c r="E3" s="40" t="s">
        <v>61</v>
      </c>
      <c r="F3" s="41">
        <v>2013</v>
      </c>
      <c r="G3" s="42" t="s">
        <v>113</v>
      </c>
      <c r="H3" s="43"/>
    </row>
    <row r="4" spans="1:8" ht="45" x14ac:dyDescent="0.2">
      <c r="A4" s="44">
        <v>6</v>
      </c>
      <c r="B4" s="45" t="s">
        <v>19</v>
      </c>
      <c r="C4" s="45"/>
      <c r="D4" s="39"/>
      <c r="E4" s="40" t="s">
        <v>104</v>
      </c>
      <c r="F4" s="41">
        <v>2014</v>
      </c>
      <c r="G4" s="42" t="s">
        <v>113</v>
      </c>
      <c r="H4" s="43"/>
    </row>
    <row r="5" spans="1:8" ht="27" x14ac:dyDescent="0.2">
      <c r="A5" s="44" t="s">
        <v>6</v>
      </c>
      <c r="B5" s="45" t="s">
        <v>7</v>
      </c>
      <c r="C5" s="45"/>
      <c r="D5" s="39"/>
      <c r="E5" s="40" t="s">
        <v>63</v>
      </c>
      <c r="F5" s="41">
        <v>2014</v>
      </c>
      <c r="G5" s="42" t="s">
        <v>113</v>
      </c>
      <c r="H5" s="43"/>
    </row>
    <row r="6" spans="1:8" ht="27" x14ac:dyDescent="0.2">
      <c r="A6" s="44" t="s">
        <v>8</v>
      </c>
      <c r="B6" s="45" t="s">
        <v>20</v>
      </c>
      <c r="C6" s="45"/>
      <c r="D6" s="39"/>
      <c r="E6" s="40" t="s">
        <v>64</v>
      </c>
      <c r="F6" s="41">
        <v>2014</v>
      </c>
      <c r="G6" s="42" t="s">
        <v>113</v>
      </c>
      <c r="H6" s="47" t="s">
        <v>167</v>
      </c>
    </row>
    <row r="7" spans="1:8" ht="40.5" x14ac:dyDescent="0.2">
      <c r="A7" s="10" t="s">
        <v>9</v>
      </c>
      <c r="B7" s="7" t="s">
        <v>10</v>
      </c>
      <c r="C7" s="7"/>
      <c r="D7" s="12"/>
      <c r="E7" s="33"/>
      <c r="F7" s="30"/>
      <c r="G7" s="28"/>
      <c r="H7" s="29"/>
    </row>
    <row r="8" spans="1:8" ht="75" x14ac:dyDescent="0.2">
      <c r="A8" s="10" t="s">
        <v>11</v>
      </c>
      <c r="B8" s="7" t="s">
        <v>12</v>
      </c>
      <c r="C8" s="7">
        <v>1</v>
      </c>
      <c r="D8" s="12" t="s">
        <v>13</v>
      </c>
      <c r="E8" s="33" t="s">
        <v>115</v>
      </c>
      <c r="F8" s="30">
        <v>2015</v>
      </c>
      <c r="G8" s="28" t="s">
        <v>117</v>
      </c>
      <c r="H8" s="31" t="s">
        <v>205</v>
      </c>
    </row>
    <row r="9" spans="1:8" ht="45" x14ac:dyDescent="0.2">
      <c r="A9" s="10" t="s">
        <v>11</v>
      </c>
      <c r="B9" s="7" t="s">
        <v>12</v>
      </c>
      <c r="C9" s="7">
        <v>2</v>
      </c>
      <c r="D9" s="12" t="s">
        <v>17</v>
      </c>
      <c r="E9" s="33" t="s">
        <v>85</v>
      </c>
      <c r="F9" s="30">
        <v>2014</v>
      </c>
      <c r="G9" s="28" t="s">
        <v>116</v>
      </c>
      <c r="H9" s="29"/>
    </row>
    <row r="10" spans="1:8" ht="51" x14ac:dyDescent="0.2">
      <c r="A10" s="10" t="s">
        <v>11</v>
      </c>
      <c r="B10" s="7" t="s">
        <v>12</v>
      </c>
      <c r="C10" s="7">
        <v>3</v>
      </c>
      <c r="D10" s="12" t="s">
        <v>18</v>
      </c>
      <c r="E10" s="33" t="s">
        <v>69</v>
      </c>
      <c r="F10" s="30">
        <v>2015</v>
      </c>
      <c r="G10" s="32" t="s">
        <v>168</v>
      </c>
      <c r="H10" s="31" t="s">
        <v>206</v>
      </c>
    </row>
    <row r="11" spans="1:8" ht="51" x14ac:dyDescent="0.2">
      <c r="A11" s="10" t="s">
        <v>11</v>
      </c>
      <c r="B11" s="7" t="s">
        <v>12</v>
      </c>
      <c r="C11" s="7">
        <v>4</v>
      </c>
      <c r="D11" s="12" t="s">
        <v>21</v>
      </c>
      <c r="E11" s="33" t="s">
        <v>72</v>
      </c>
      <c r="F11" s="30">
        <v>2015</v>
      </c>
      <c r="G11" s="32" t="s">
        <v>169</v>
      </c>
      <c r="H11" s="31" t="s">
        <v>204</v>
      </c>
    </row>
    <row r="12" spans="1:8" ht="54" x14ac:dyDescent="0.2">
      <c r="A12" s="10" t="s">
        <v>11</v>
      </c>
      <c r="B12" s="7" t="s">
        <v>12</v>
      </c>
      <c r="C12" s="7">
        <v>5</v>
      </c>
      <c r="D12" s="12" t="s">
        <v>22</v>
      </c>
      <c r="E12" s="33" t="s">
        <v>45</v>
      </c>
      <c r="F12" s="30">
        <v>2014</v>
      </c>
      <c r="G12" s="32" t="s">
        <v>156</v>
      </c>
      <c r="H12" s="31" t="s">
        <v>171</v>
      </c>
    </row>
    <row r="13" spans="1:8" s="61" customFormat="1" ht="67.5" x14ac:dyDescent="0.2">
      <c r="A13" s="44" t="s">
        <v>11</v>
      </c>
      <c r="B13" s="39" t="s">
        <v>12</v>
      </c>
      <c r="C13" s="45">
        <v>6</v>
      </c>
      <c r="D13" s="39" t="s">
        <v>24</v>
      </c>
      <c r="E13" s="40" t="s">
        <v>44</v>
      </c>
      <c r="F13" s="41">
        <v>2015</v>
      </c>
      <c r="G13" s="46" t="s">
        <v>113</v>
      </c>
      <c r="H13" s="47"/>
    </row>
    <row r="14" spans="1:8" s="61" customFormat="1" ht="40.5" x14ac:dyDescent="0.2">
      <c r="A14" s="44" t="s">
        <v>11</v>
      </c>
      <c r="B14" s="39" t="s">
        <v>12</v>
      </c>
      <c r="C14" s="48">
        <v>7</v>
      </c>
      <c r="D14" s="39" t="s">
        <v>23</v>
      </c>
      <c r="E14" s="40" t="s">
        <v>73</v>
      </c>
      <c r="F14" s="41">
        <v>2015</v>
      </c>
      <c r="G14" s="46" t="s">
        <v>172</v>
      </c>
      <c r="H14" s="43"/>
    </row>
    <row r="15" spans="1:8" s="61" customFormat="1" ht="40.5" x14ac:dyDescent="0.2">
      <c r="A15" s="56" t="s">
        <v>11</v>
      </c>
      <c r="B15" s="52" t="s">
        <v>12</v>
      </c>
      <c r="C15" s="62">
        <v>8</v>
      </c>
      <c r="D15" s="52" t="s">
        <v>43</v>
      </c>
      <c r="E15" s="33" t="s">
        <v>150</v>
      </c>
      <c r="F15" s="64"/>
      <c r="G15" s="65"/>
      <c r="H15" s="63"/>
    </row>
    <row r="16" spans="1:8" ht="51" x14ac:dyDescent="0.2">
      <c r="A16" s="10" t="s">
        <v>14</v>
      </c>
      <c r="B16" s="12" t="s">
        <v>25</v>
      </c>
      <c r="C16" s="2">
        <v>9</v>
      </c>
      <c r="D16" s="12" t="s">
        <v>26</v>
      </c>
      <c r="E16" s="33" t="s">
        <v>46</v>
      </c>
      <c r="F16" s="32" t="s">
        <v>174</v>
      </c>
      <c r="G16" s="32" t="s">
        <v>154</v>
      </c>
      <c r="H16" s="54" t="s">
        <v>155</v>
      </c>
    </row>
    <row r="17" spans="1:8" ht="40.5" x14ac:dyDescent="0.2">
      <c r="A17" s="66" t="s">
        <v>15</v>
      </c>
      <c r="B17" s="39" t="s">
        <v>27</v>
      </c>
      <c r="C17" s="48">
        <v>10</v>
      </c>
      <c r="D17" s="39" t="s">
        <v>28</v>
      </c>
      <c r="E17" s="40" t="s">
        <v>80</v>
      </c>
      <c r="F17" s="68" t="s">
        <v>173</v>
      </c>
      <c r="G17" s="46" t="s">
        <v>113</v>
      </c>
      <c r="H17" s="55" t="s">
        <v>122</v>
      </c>
    </row>
    <row r="18" spans="1:8" ht="40.5" x14ac:dyDescent="0.2">
      <c r="A18" s="44" t="s">
        <v>16</v>
      </c>
      <c r="B18" s="39" t="s">
        <v>31</v>
      </c>
      <c r="C18" s="48">
        <v>11</v>
      </c>
      <c r="D18" s="39" t="s">
        <v>29</v>
      </c>
      <c r="E18" s="40" t="s">
        <v>47</v>
      </c>
      <c r="F18" s="68" t="s">
        <v>173</v>
      </c>
      <c r="G18" s="46" t="s">
        <v>113</v>
      </c>
      <c r="H18" s="55" t="s">
        <v>123</v>
      </c>
    </row>
    <row r="19" spans="1:8" ht="40.5" x14ac:dyDescent="0.2">
      <c r="A19" s="44" t="s">
        <v>16</v>
      </c>
      <c r="B19" s="39" t="s">
        <v>31</v>
      </c>
      <c r="C19" s="48">
        <v>12</v>
      </c>
      <c r="D19" s="39" t="s">
        <v>30</v>
      </c>
      <c r="E19" s="40" t="s">
        <v>153</v>
      </c>
      <c r="F19" s="68" t="s">
        <v>173</v>
      </c>
      <c r="G19" s="46" t="s">
        <v>113</v>
      </c>
      <c r="H19" s="55"/>
    </row>
    <row r="20" spans="1:8" ht="40.5" x14ac:dyDescent="0.2">
      <c r="A20" s="10" t="s">
        <v>16</v>
      </c>
      <c r="B20" s="12" t="s">
        <v>31</v>
      </c>
      <c r="C20" s="2">
        <v>12</v>
      </c>
      <c r="D20" s="12" t="s">
        <v>30</v>
      </c>
      <c r="E20" s="33" t="s">
        <v>48</v>
      </c>
      <c r="F20" s="32" t="s">
        <v>175</v>
      </c>
      <c r="G20" s="32" t="s">
        <v>126</v>
      </c>
      <c r="H20" s="31" t="s">
        <v>125</v>
      </c>
    </row>
    <row r="21" spans="1:8" ht="67.5" x14ac:dyDescent="0.2">
      <c r="A21" s="44" t="s">
        <v>32</v>
      </c>
      <c r="B21" s="39" t="s">
        <v>33</v>
      </c>
      <c r="C21" s="48"/>
      <c r="D21" s="39"/>
      <c r="E21" s="40" t="s">
        <v>108</v>
      </c>
      <c r="F21" s="41">
        <v>2015</v>
      </c>
      <c r="G21" s="46" t="s">
        <v>113</v>
      </c>
      <c r="H21" s="47" t="s">
        <v>109</v>
      </c>
    </row>
    <row r="22" spans="1:8" ht="40.5" x14ac:dyDescent="0.2">
      <c r="A22" s="44" t="s">
        <v>34</v>
      </c>
      <c r="B22" s="39" t="s">
        <v>35</v>
      </c>
      <c r="C22" s="48">
        <v>13</v>
      </c>
      <c r="D22" s="39" t="s">
        <v>35</v>
      </c>
      <c r="E22" s="40" t="s">
        <v>83</v>
      </c>
      <c r="F22" s="41">
        <v>2014</v>
      </c>
      <c r="G22" s="46" t="s">
        <v>113</v>
      </c>
      <c r="H22" s="43"/>
    </row>
    <row r="23" spans="1:8" ht="54" x14ac:dyDescent="0.2">
      <c r="A23" s="44" t="s">
        <v>34</v>
      </c>
      <c r="B23" s="39" t="s">
        <v>35</v>
      </c>
      <c r="C23" s="48">
        <v>14</v>
      </c>
      <c r="D23" s="39" t="s">
        <v>37</v>
      </c>
      <c r="E23" s="40" t="s">
        <v>146</v>
      </c>
      <c r="F23" s="41">
        <v>2014</v>
      </c>
      <c r="G23" s="46" t="s">
        <v>113</v>
      </c>
      <c r="H23" s="47" t="s">
        <v>93</v>
      </c>
    </row>
    <row r="24" spans="1:8" ht="67.5" x14ac:dyDescent="0.2">
      <c r="A24" s="44" t="s">
        <v>36</v>
      </c>
      <c r="B24" s="39" t="s">
        <v>38</v>
      </c>
      <c r="C24" s="48">
        <v>15</v>
      </c>
      <c r="D24" s="39" t="s">
        <v>38</v>
      </c>
      <c r="E24" s="40" t="s">
        <v>127</v>
      </c>
      <c r="F24" s="41">
        <v>2013</v>
      </c>
      <c r="G24" s="46" t="s">
        <v>113</v>
      </c>
      <c r="H24" s="43"/>
    </row>
    <row r="25" spans="1:8" ht="30" x14ac:dyDescent="0.2">
      <c r="A25" s="44">
        <v>7</v>
      </c>
      <c r="B25" s="39" t="s">
        <v>39</v>
      </c>
      <c r="C25" s="48">
        <v>16</v>
      </c>
      <c r="D25" s="39" t="s">
        <v>40</v>
      </c>
      <c r="E25" s="40" t="s">
        <v>176</v>
      </c>
      <c r="F25" s="41">
        <v>2014</v>
      </c>
      <c r="G25" s="46" t="s">
        <v>113</v>
      </c>
      <c r="H25" s="43"/>
    </row>
    <row r="26" spans="1:8" ht="27.75" thickBot="1" x14ac:dyDescent="0.25">
      <c r="A26" s="49">
        <v>7</v>
      </c>
      <c r="B26" s="50" t="s">
        <v>39</v>
      </c>
      <c r="C26" s="51">
        <v>17</v>
      </c>
      <c r="D26" s="39" t="s">
        <v>41</v>
      </c>
      <c r="E26" s="40" t="s">
        <v>129</v>
      </c>
      <c r="F26" s="41">
        <v>2014</v>
      </c>
      <c r="G26" s="46" t="s">
        <v>113</v>
      </c>
      <c r="H26" s="47" t="s">
        <v>167</v>
      </c>
    </row>
  </sheetData>
  <mergeCells count="1">
    <mergeCell ref="A1:D1"/>
  </mergeCells>
  <printOptions horizontalCentered="1"/>
  <pageMargins left="0.39370078740157483" right="0.39370078740157483" top="0.98425196850393704" bottom="0.98425196850393704" header="0.51181102362204722" footer="0.51181102362204722"/>
  <pageSetup paperSize="8" scale="80" orientation="landscape" r:id="rId1"/>
  <headerFooter alignWithMargins="0">
    <oddHeader>&amp;C&amp;"Palatino Linotype,Gras italique"Bilan du Plan d'action 2014/2015 &amp;R&amp;"Arial,Gras"Edité le :&amp;D</oddHeader>
    <oddFooter>&amp;C&amp;"Arial,Gras"&amp;P/&amp;N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I22"/>
  <sheetViews>
    <sheetView zoomScaleNormal="100" workbookViewId="0">
      <selection activeCell="F6" sqref="F6"/>
    </sheetView>
  </sheetViews>
  <sheetFormatPr baseColWidth="10" defaultRowHeight="12.75" x14ac:dyDescent="0.2"/>
  <cols>
    <col min="1" max="1" width="9.42578125" bestFit="1" customWidth="1"/>
    <col min="2" max="2" width="15" bestFit="1" customWidth="1"/>
    <col min="3" max="3" width="10.42578125" bestFit="1" customWidth="1"/>
    <col min="4" max="4" width="17.5703125" bestFit="1" customWidth="1"/>
    <col min="5" max="5" width="60.28515625" customWidth="1"/>
    <col min="6" max="6" width="37.140625" customWidth="1"/>
    <col min="7" max="7" width="17.140625" customWidth="1"/>
    <col min="8" max="9" width="15.42578125" customWidth="1"/>
  </cols>
  <sheetData>
    <row r="1" spans="1:9" ht="53.25" customHeight="1" x14ac:dyDescent="0.2">
      <c r="A1" s="110" t="s">
        <v>188</v>
      </c>
      <c r="B1" s="111"/>
      <c r="C1" s="111"/>
      <c r="D1" s="111"/>
      <c r="E1" s="111"/>
      <c r="F1" s="111"/>
      <c r="G1" s="111"/>
      <c r="H1" s="111"/>
      <c r="I1" s="112"/>
    </row>
    <row r="2" spans="1:9" ht="33.75" x14ac:dyDescent="0.2">
      <c r="A2" s="109" t="s">
        <v>42</v>
      </c>
      <c r="B2" s="109"/>
      <c r="C2" s="109"/>
      <c r="D2" s="109"/>
      <c r="E2" s="53" t="s">
        <v>90</v>
      </c>
      <c r="F2" s="53" t="s">
        <v>49</v>
      </c>
      <c r="G2" s="53" t="s">
        <v>50</v>
      </c>
      <c r="H2" s="53" t="s">
        <v>51</v>
      </c>
      <c r="I2" s="53" t="s">
        <v>52</v>
      </c>
    </row>
    <row r="3" spans="1:9" ht="15" x14ac:dyDescent="0.2">
      <c r="A3" s="26" t="s">
        <v>1</v>
      </c>
      <c r="B3" s="26" t="s">
        <v>0</v>
      </c>
      <c r="C3" s="26" t="s">
        <v>4</v>
      </c>
      <c r="D3" s="26" t="s">
        <v>5</v>
      </c>
      <c r="E3" s="33"/>
      <c r="F3" s="27"/>
      <c r="G3" s="27"/>
      <c r="H3" s="27"/>
      <c r="I3" s="27"/>
    </row>
    <row r="4" spans="1:9" ht="40.5" x14ac:dyDescent="0.2">
      <c r="A4" s="52" t="s">
        <v>9</v>
      </c>
      <c r="B4" s="52" t="s">
        <v>10</v>
      </c>
      <c r="C4" s="52"/>
      <c r="D4" s="52"/>
      <c r="E4" s="33"/>
      <c r="F4" s="33"/>
      <c r="G4" s="33"/>
      <c r="H4" s="33"/>
      <c r="I4" s="33"/>
    </row>
    <row r="5" spans="1:9" ht="90" x14ac:dyDescent="0.2">
      <c r="A5" s="52" t="s">
        <v>11</v>
      </c>
      <c r="B5" s="52" t="s">
        <v>12</v>
      </c>
      <c r="C5" s="52">
        <v>1</v>
      </c>
      <c r="D5" s="52" t="s">
        <v>13</v>
      </c>
      <c r="E5" s="33" t="s">
        <v>177</v>
      </c>
      <c r="F5" s="33" t="s">
        <v>178</v>
      </c>
      <c r="G5" s="33" t="s">
        <v>179</v>
      </c>
      <c r="H5" s="33" t="s">
        <v>180</v>
      </c>
      <c r="I5" s="33" t="s">
        <v>136</v>
      </c>
    </row>
    <row r="6" spans="1:9" ht="102" x14ac:dyDescent="0.2">
      <c r="A6" s="52" t="s">
        <v>11</v>
      </c>
      <c r="B6" s="52" t="s">
        <v>12</v>
      </c>
      <c r="C6" s="52">
        <v>3</v>
      </c>
      <c r="D6" s="52" t="s">
        <v>18</v>
      </c>
      <c r="E6" s="33" t="s">
        <v>69</v>
      </c>
      <c r="F6" s="31" t="s">
        <v>203</v>
      </c>
      <c r="G6" s="32" t="s">
        <v>168</v>
      </c>
      <c r="H6" s="33">
        <v>2016</v>
      </c>
      <c r="I6" s="33" t="s">
        <v>181</v>
      </c>
    </row>
    <row r="7" spans="1:9" ht="76.5" x14ac:dyDescent="0.2">
      <c r="A7" s="52" t="s">
        <v>11</v>
      </c>
      <c r="B7" s="52" t="s">
        <v>12</v>
      </c>
      <c r="C7" s="52">
        <v>4</v>
      </c>
      <c r="D7" s="52" t="s">
        <v>21</v>
      </c>
      <c r="E7" s="33" t="s">
        <v>72</v>
      </c>
      <c r="F7" s="31" t="s">
        <v>170</v>
      </c>
      <c r="G7" s="32" t="s">
        <v>169</v>
      </c>
      <c r="H7" s="33">
        <v>2016</v>
      </c>
      <c r="I7" s="33" t="s">
        <v>181</v>
      </c>
    </row>
    <row r="8" spans="1:9" ht="135" x14ac:dyDescent="0.2">
      <c r="A8" s="52" t="s">
        <v>11</v>
      </c>
      <c r="B8" s="52" t="s">
        <v>12</v>
      </c>
      <c r="C8" s="52">
        <v>5</v>
      </c>
      <c r="D8" s="52" t="s">
        <v>22</v>
      </c>
      <c r="E8" s="33" t="s">
        <v>45</v>
      </c>
      <c r="F8" s="33" t="s">
        <v>158</v>
      </c>
      <c r="G8" s="33" t="s">
        <v>159</v>
      </c>
      <c r="H8" s="33">
        <v>2018</v>
      </c>
      <c r="I8" s="33" t="s">
        <v>160</v>
      </c>
    </row>
    <row r="9" spans="1:9" ht="40.5" x14ac:dyDescent="0.2">
      <c r="A9" s="52" t="s">
        <v>11</v>
      </c>
      <c r="B9" s="52" t="s">
        <v>12</v>
      </c>
      <c r="C9" s="52">
        <v>8</v>
      </c>
      <c r="D9" s="52" t="s">
        <v>43</v>
      </c>
      <c r="E9" s="33" t="s">
        <v>150</v>
      </c>
      <c r="F9" s="33"/>
      <c r="G9" s="33"/>
      <c r="H9" s="33"/>
      <c r="I9" s="33"/>
    </row>
    <row r="10" spans="1:9" ht="60" x14ac:dyDescent="0.2">
      <c r="A10" s="52" t="s">
        <v>14</v>
      </c>
      <c r="B10" s="52" t="s">
        <v>25</v>
      </c>
      <c r="C10" s="52">
        <v>9</v>
      </c>
      <c r="D10" s="52" t="s">
        <v>26</v>
      </c>
      <c r="E10" s="33" t="s">
        <v>139</v>
      </c>
      <c r="F10" s="33" t="s">
        <v>161</v>
      </c>
      <c r="G10" s="33" t="s">
        <v>162</v>
      </c>
      <c r="H10" s="33">
        <v>2016</v>
      </c>
      <c r="I10" s="33" t="s">
        <v>187</v>
      </c>
    </row>
    <row r="11" spans="1:9" ht="60" x14ac:dyDescent="0.2">
      <c r="A11" s="52" t="s">
        <v>14</v>
      </c>
      <c r="B11" s="52" t="s">
        <v>25</v>
      </c>
      <c r="C11" s="52">
        <v>9</v>
      </c>
      <c r="D11" s="52" t="s">
        <v>26</v>
      </c>
      <c r="E11" s="33" t="s">
        <v>194</v>
      </c>
      <c r="F11" s="33" t="s">
        <v>195</v>
      </c>
      <c r="G11" s="33" t="s">
        <v>196</v>
      </c>
      <c r="H11" s="33">
        <v>2020</v>
      </c>
      <c r="I11" s="33" t="s">
        <v>197</v>
      </c>
    </row>
    <row r="12" spans="1:9" ht="60" x14ac:dyDescent="0.2">
      <c r="A12" s="52" t="s">
        <v>14</v>
      </c>
      <c r="B12" s="52" t="s">
        <v>25</v>
      </c>
      <c r="C12" s="52">
        <v>9</v>
      </c>
      <c r="D12" s="52" t="s">
        <v>26</v>
      </c>
      <c r="E12" s="33" t="s">
        <v>200</v>
      </c>
      <c r="F12" s="33" t="s">
        <v>195</v>
      </c>
      <c r="G12" s="33" t="s">
        <v>196</v>
      </c>
      <c r="H12" s="33">
        <v>2020</v>
      </c>
      <c r="I12" s="33" t="s">
        <v>197</v>
      </c>
    </row>
    <row r="13" spans="1:9" ht="75" x14ac:dyDescent="0.2">
      <c r="A13" s="52" t="s">
        <v>16</v>
      </c>
      <c r="B13" s="52" t="s">
        <v>31</v>
      </c>
      <c r="C13" s="52">
        <v>11</v>
      </c>
      <c r="D13" s="52" t="s">
        <v>29</v>
      </c>
      <c r="E13" s="33" t="s">
        <v>47</v>
      </c>
      <c r="F13" s="33" t="s">
        <v>182</v>
      </c>
      <c r="G13" s="33" t="s">
        <v>183</v>
      </c>
      <c r="H13" s="33" t="s">
        <v>184</v>
      </c>
      <c r="I13" s="33" t="s">
        <v>136</v>
      </c>
    </row>
    <row r="14" spans="1:9" ht="45" x14ac:dyDescent="0.2">
      <c r="A14" s="52" t="s">
        <v>16</v>
      </c>
      <c r="B14" s="52" t="s">
        <v>31</v>
      </c>
      <c r="C14" s="52">
        <v>12</v>
      </c>
      <c r="D14" s="52" t="s">
        <v>30</v>
      </c>
      <c r="E14" s="33" t="s">
        <v>48</v>
      </c>
      <c r="F14" s="33" t="s">
        <v>140</v>
      </c>
      <c r="G14" s="33" t="s">
        <v>133</v>
      </c>
      <c r="H14" s="33" t="s">
        <v>185</v>
      </c>
      <c r="I14" s="33" t="s">
        <v>136</v>
      </c>
    </row>
    <row r="15" spans="1:9" ht="105" x14ac:dyDescent="0.2">
      <c r="A15" s="52" t="s">
        <v>16</v>
      </c>
      <c r="B15" s="52" t="s">
        <v>31</v>
      </c>
      <c r="C15" s="52">
        <v>12</v>
      </c>
      <c r="D15" s="52" t="s">
        <v>30</v>
      </c>
      <c r="E15" s="33" t="s">
        <v>48</v>
      </c>
      <c r="F15" s="33" t="s">
        <v>201</v>
      </c>
      <c r="G15" s="33" t="s">
        <v>193</v>
      </c>
      <c r="H15" s="33">
        <v>2016</v>
      </c>
      <c r="I15" s="33" t="s">
        <v>181</v>
      </c>
    </row>
    <row r="16" spans="1:9" ht="105" x14ac:dyDescent="0.2">
      <c r="A16" s="52" t="s">
        <v>16</v>
      </c>
      <c r="B16" s="52" t="s">
        <v>31</v>
      </c>
      <c r="C16" s="52">
        <v>12</v>
      </c>
      <c r="D16" s="52" t="s">
        <v>30</v>
      </c>
      <c r="E16" s="33" t="s">
        <v>48</v>
      </c>
      <c r="F16" s="33" t="s">
        <v>216</v>
      </c>
      <c r="G16" s="33" t="s">
        <v>217</v>
      </c>
      <c r="H16" s="33" t="s">
        <v>215</v>
      </c>
      <c r="I16" s="33" t="s">
        <v>181</v>
      </c>
    </row>
    <row r="17" spans="1:9" ht="90" x14ac:dyDescent="0.2">
      <c r="A17" s="52" t="s">
        <v>34</v>
      </c>
      <c r="B17" s="52" t="s">
        <v>35</v>
      </c>
      <c r="C17" s="52">
        <v>13</v>
      </c>
      <c r="D17" s="52" t="s">
        <v>35</v>
      </c>
      <c r="E17" s="33" t="s">
        <v>83</v>
      </c>
      <c r="F17" s="33" t="s">
        <v>186</v>
      </c>
      <c r="G17" s="33" t="s">
        <v>145</v>
      </c>
      <c r="H17" s="33">
        <v>2016</v>
      </c>
      <c r="I17" s="33" t="s">
        <v>142</v>
      </c>
    </row>
    <row r="18" spans="1:9" ht="60" x14ac:dyDescent="0.2">
      <c r="A18" s="52" t="s">
        <v>34</v>
      </c>
      <c r="B18" s="52" t="s">
        <v>35</v>
      </c>
      <c r="C18" s="52">
        <v>14</v>
      </c>
      <c r="D18" s="52" t="s">
        <v>37</v>
      </c>
      <c r="E18" s="33" t="s">
        <v>102</v>
      </c>
      <c r="F18" s="33" t="s">
        <v>147</v>
      </c>
      <c r="G18" s="33" t="s">
        <v>94</v>
      </c>
      <c r="H18" s="33">
        <v>2016</v>
      </c>
      <c r="I18" s="33" t="s">
        <v>187</v>
      </c>
    </row>
    <row r="19" spans="1:9" ht="67.5" x14ac:dyDescent="0.2">
      <c r="A19" s="52" t="s">
        <v>36</v>
      </c>
      <c r="B19" s="52" t="s">
        <v>38</v>
      </c>
      <c r="C19" s="52">
        <v>15</v>
      </c>
      <c r="D19" s="52" t="s">
        <v>38</v>
      </c>
      <c r="E19" s="33" t="s">
        <v>189</v>
      </c>
      <c r="F19" s="33" t="s">
        <v>198</v>
      </c>
      <c r="G19" s="33" t="s">
        <v>94</v>
      </c>
      <c r="H19" s="33">
        <v>2016</v>
      </c>
      <c r="I19" s="33" t="s">
        <v>187</v>
      </c>
    </row>
    <row r="20" spans="1:9" ht="75" x14ac:dyDescent="0.2">
      <c r="A20" s="52" t="s">
        <v>36</v>
      </c>
      <c r="B20" s="52" t="s">
        <v>38</v>
      </c>
      <c r="C20" s="52">
        <v>15</v>
      </c>
      <c r="D20" s="52" t="s">
        <v>38</v>
      </c>
      <c r="E20" s="33" t="s">
        <v>199</v>
      </c>
      <c r="F20" s="33" t="s">
        <v>202</v>
      </c>
      <c r="G20" s="33" t="s">
        <v>53</v>
      </c>
      <c r="H20" s="33">
        <v>2017</v>
      </c>
      <c r="I20" s="33" t="s">
        <v>142</v>
      </c>
    </row>
    <row r="21" spans="1:9" ht="60" x14ac:dyDescent="0.2">
      <c r="A21" s="52">
        <v>7</v>
      </c>
      <c r="B21" s="52" t="s">
        <v>39</v>
      </c>
      <c r="C21" s="52">
        <v>16</v>
      </c>
      <c r="D21" s="52" t="s">
        <v>40</v>
      </c>
      <c r="E21" s="33" t="s">
        <v>192</v>
      </c>
      <c r="F21" s="33" t="s">
        <v>191</v>
      </c>
      <c r="G21" s="33" t="s">
        <v>53</v>
      </c>
      <c r="H21" s="33">
        <v>2016</v>
      </c>
      <c r="I21" s="33" t="s">
        <v>136</v>
      </c>
    </row>
    <row r="22" spans="1:9" ht="60" x14ac:dyDescent="0.2">
      <c r="A22" s="52">
        <v>7</v>
      </c>
      <c r="B22" s="52" t="s">
        <v>39</v>
      </c>
      <c r="C22" s="52">
        <v>17</v>
      </c>
      <c r="D22" s="52" t="s">
        <v>41</v>
      </c>
      <c r="E22" s="33" t="s">
        <v>190</v>
      </c>
      <c r="F22" s="33" t="s">
        <v>149</v>
      </c>
      <c r="G22" s="33" t="s">
        <v>53</v>
      </c>
      <c r="H22" s="33">
        <v>2016</v>
      </c>
      <c r="I22" s="33" t="s">
        <v>136</v>
      </c>
    </row>
  </sheetData>
  <mergeCells count="2">
    <mergeCell ref="A1:I1"/>
    <mergeCell ref="A2:D2"/>
  </mergeCells>
  <printOptions horizontalCentered="1"/>
  <pageMargins left="0.39370078740157483" right="0.39370078740157483" top="0.98425196850393704" bottom="0.98425196850393704" header="0.51181102362204722" footer="0.51181102362204722"/>
  <pageSetup paperSize="8" scale="80" orientation="landscape" r:id="rId1"/>
  <headerFooter alignWithMargins="0">
    <oddHeader>&amp;C&amp;"Palatino Linotype,Gras italique"Plan d'action 2015/2016&amp;R&amp;"Arial,Gras"Edité le :&amp;D</oddHeader>
    <oddFooter>&amp;C&amp;"Arial,Gras"&amp;P/&amp;N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H26"/>
  <sheetViews>
    <sheetView topLeftCell="A19" workbookViewId="0">
      <selection activeCell="F1" sqref="F1:H1"/>
    </sheetView>
  </sheetViews>
  <sheetFormatPr baseColWidth="10" defaultRowHeight="11.25" x14ac:dyDescent="0.2"/>
  <cols>
    <col min="1" max="1" width="5.85546875" style="70" customWidth="1"/>
    <col min="2" max="2" width="12" style="70" customWidth="1"/>
    <col min="3" max="3" width="8" style="82" customWidth="1"/>
    <col min="4" max="4" width="21.5703125" style="70" customWidth="1"/>
    <col min="5" max="5" width="53.28515625" style="70" customWidth="1"/>
    <col min="6" max="6" width="9.5703125" style="82" customWidth="1"/>
    <col min="7" max="7" width="10.28515625" style="83" customWidth="1"/>
    <col min="8" max="8" width="37.85546875" style="84" customWidth="1"/>
    <col min="9" max="16384" width="11.42578125" style="70"/>
  </cols>
  <sheetData>
    <row r="1" spans="1:8" ht="23.25" thickBot="1" x14ac:dyDescent="0.25">
      <c r="A1" s="105" t="s">
        <v>42</v>
      </c>
      <c r="B1" s="106"/>
      <c r="C1" s="106"/>
      <c r="D1" s="108"/>
      <c r="E1" s="23" t="s">
        <v>90</v>
      </c>
      <c r="F1" s="24" t="s">
        <v>110</v>
      </c>
      <c r="G1" s="24" t="s">
        <v>111</v>
      </c>
      <c r="H1" s="25" t="s">
        <v>112</v>
      </c>
    </row>
    <row r="2" spans="1:8" ht="40.5" x14ac:dyDescent="0.2">
      <c r="A2" s="8" t="s">
        <v>1</v>
      </c>
      <c r="B2" s="5" t="s">
        <v>0</v>
      </c>
      <c r="C2" s="5" t="s">
        <v>4</v>
      </c>
      <c r="D2" s="26" t="s">
        <v>5</v>
      </c>
      <c r="E2" s="52"/>
      <c r="F2" s="71"/>
      <c r="G2" s="72"/>
      <c r="H2" s="73"/>
    </row>
    <row r="3" spans="1:8" ht="67.5" x14ac:dyDescent="0.2">
      <c r="A3" s="37" t="s">
        <v>3</v>
      </c>
      <c r="B3" s="38" t="s">
        <v>2</v>
      </c>
      <c r="C3" s="38"/>
      <c r="D3" s="39"/>
      <c r="E3" s="39" t="s">
        <v>221</v>
      </c>
      <c r="F3" s="74">
        <v>2015</v>
      </c>
      <c r="G3" s="74" t="s">
        <v>113</v>
      </c>
      <c r="H3" s="75"/>
    </row>
    <row r="4" spans="1:8" ht="67.5" x14ac:dyDescent="0.2">
      <c r="A4" s="44">
        <v>6</v>
      </c>
      <c r="B4" s="45" t="s">
        <v>19</v>
      </c>
      <c r="C4" s="45"/>
      <c r="D4" s="39"/>
      <c r="E4" s="39" t="s">
        <v>219</v>
      </c>
      <c r="F4" s="74">
        <v>2017</v>
      </c>
      <c r="G4" s="74" t="s">
        <v>113</v>
      </c>
      <c r="H4" s="75" t="s">
        <v>220</v>
      </c>
    </row>
    <row r="5" spans="1:8" ht="27" x14ac:dyDescent="0.2">
      <c r="A5" s="44" t="s">
        <v>6</v>
      </c>
      <c r="B5" s="45" t="s">
        <v>7</v>
      </c>
      <c r="C5" s="45"/>
      <c r="D5" s="39"/>
      <c r="E5" s="39" t="s">
        <v>218</v>
      </c>
      <c r="F5" s="74">
        <v>2017</v>
      </c>
      <c r="G5" s="74" t="s">
        <v>113</v>
      </c>
      <c r="H5" s="75"/>
    </row>
    <row r="6" spans="1:8" ht="27" x14ac:dyDescent="0.2">
      <c r="A6" s="44" t="s">
        <v>8</v>
      </c>
      <c r="B6" s="45" t="s">
        <v>20</v>
      </c>
      <c r="C6" s="45"/>
      <c r="D6" s="39"/>
      <c r="E6" s="39" t="s">
        <v>64</v>
      </c>
      <c r="F6" s="74">
        <v>2017</v>
      </c>
      <c r="G6" s="74" t="s">
        <v>113</v>
      </c>
      <c r="H6" s="75" t="s">
        <v>269</v>
      </c>
    </row>
    <row r="7" spans="1:8" ht="40.5" x14ac:dyDescent="0.2">
      <c r="A7" s="10" t="s">
        <v>9</v>
      </c>
      <c r="B7" s="7" t="s">
        <v>10</v>
      </c>
      <c r="C7" s="7"/>
      <c r="D7" s="12"/>
      <c r="E7" s="52"/>
      <c r="F7" s="72"/>
      <c r="G7" s="72"/>
      <c r="H7" s="73"/>
    </row>
    <row r="8" spans="1:8" ht="78.75" x14ac:dyDescent="0.2">
      <c r="A8" s="10" t="s">
        <v>11</v>
      </c>
      <c r="B8" s="7" t="s">
        <v>12</v>
      </c>
      <c r="C8" s="7">
        <v>1</v>
      </c>
      <c r="D8" s="12" t="s">
        <v>13</v>
      </c>
      <c r="E8" s="52" t="s">
        <v>115</v>
      </c>
      <c r="F8" s="72">
        <v>2015</v>
      </c>
      <c r="G8" s="72" t="s">
        <v>117</v>
      </c>
      <c r="H8" s="73" t="s">
        <v>205</v>
      </c>
    </row>
    <row r="9" spans="1:8" ht="40.5" x14ac:dyDescent="0.2">
      <c r="A9" s="10" t="s">
        <v>11</v>
      </c>
      <c r="B9" s="7" t="s">
        <v>12</v>
      </c>
      <c r="C9" s="7">
        <v>2</v>
      </c>
      <c r="D9" s="12" t="s">
        <v>17</v>
      </c>
      <c r="E9" s="52" t="s">
        <v>85</v>
      </c>
      <c r="F9" s="72">
        <v>2014</v>
      </c>
      <c r="G9" s="72" t="s">
        <v>116</v>
      </c>
      <c r="H9" s="73"/>
    </row>
    <row r="10" spans="1:8" ht="101.25" x14ac:dyDescent="0.2">
      <c r="A10" s="10" t="s">
        <v>11</v>
      </c>
      <c r="B10" s="7" t="s">
        <v>12</v>
      </c>
      <c r="C10" s="7">
        <v>3</v>
      </c>
      <c r="D10" s="12" t="s">
        <v>18</v>
      </c>
      <c r="E10" s="52" t="s">
        <v>69</v>
      </c>
      <c r="F10" s="72">
        <v>2015</v>
      </c>
      <c r="G10" s="72" t="s">
        <v>168</v>
      </c>
      <c r="H10" s="73" t="s">
        <v>206</v>
      </c>
    </row>
    <row r="11" spans="1:8" ht="101.25" x14ac:dyDescent="0.2">
      <c r="A11" s="10" t="s">
        <v>11</v>
      </c>
      <c r="B11" s="7" t="s">
        <v>12</v>
      </c>
      <c r="C11" s="7">
        <v>4</v>
      </c>
      <c r="D11" s="12" t="s">
        <v>21</v>
      </c>
      <c r="E11" s="52" t="s">
        <v>72</v>
      </c>
      <c r="F11" s="72">
        <v>2015</v>
      </c>
      <c r="G11" s="72" t="s">
        <v>169</v>
      </c>
      <c r="H11" s="73" t="s">
        <v>204</v>
      </c>
    </row>
    <row r="12" spans="1:8" ht="78.75" x14ac:dyDescent="0.2">
      <c r="A12" s="10" t="s">
        <v>11</v>
      </c>
      <c r="B12" s="7" t="s">
        <v>12</v>
      </c>
      <c r="C12" s="7">
        <v>5</v>
      </c>
      <c r="D12" s="12" t="s">
        <v>22</v>
      </c>
      <c r="E12" s="52" t="s">
        <v>45</v>
      </c>
      <c r="F12" s="72">
        <v>2014</v>
      </c>
      <c r="G12" s="72" t="s">
        <v>156</v>
      </c>
      <c r="H12" s="73" t="s">
        <v>171</v>
      </c>
    </row>
    <row r="13" spans="1:8" s="76" customFormat="1" ht="54" x14ac:dyDescent="0.2">
      <c r="A13" s="44" t="s">
        <v>11</v>
      </c>
      <c r="B13" s="39" t="s">
        <v>12</v>
      </c>
      <c r="C13" s="45">
        <v>6</v>
      </c>
      <c r="D13" s="39" t="s">
        <v>24</v>
      </c>
      <c r="E13" s="39" t="s">
        <v>44</v>
      </c>
      <c r="F13" s="74">
        <v>2015</v>
      </c>
      <c r="G13" s="74" t="s">
        <v>113</v>
      </c>
      <c r="H13" s="75"/>
    </row>
    <row r="14" spans="1:8" s="76" customFormat="1" ht="40.5" x14ac:dyDescent="0.2">
      <c r="A14" s="44" t="s">
        <v>11</v>
      </c>
      <c r="B14" s="39" t="s">
        <v>12</v>
      </c>
      <c r="C14" s="48">
        <v>7</v>
      </c>
      <c r="D14" s="39" t="s">
        <v>23</v>
      </c>
      <c r="E14" s="39" t="s">
        <v>73</v>
      </c>
      <c r="F14" s="74">
        <v>2015</v>
      </c>
      <c r="G14" s="74" t="s">
        <v>172</v>
      </c>
      <c r="H14" s="75"/>
    </row>
    <row r="15" spans="1:8" s="76" customFormat="1" ht="40.5" x14ac:dyDescent="0.2">
      <c r="A15" s="56" t="s">
        <v>11</v>
      </c>
      <c r="B15" s="52" t="s">
        <v>12</v>
      </c>
      <c r="C15" s="62">
        <v>8</v>
      </c>
      <c r="D15" s="52" t="s">
        <v>43</v>
      </c>
      <c r="E15" s="52" t="s">
        <v>150</v>
      </c>
      <c r="F15" s="77"/>
      <c r="G15" s="78"/>
      <c r="H15" s="79"/>
    </row>
    <row r="16" spans="1:8" ht="78.75" x14ac:dyDescent="0.2">
      <c r="A16" s="10" t="s">
        <v>14</v>
      </c>
      <c r="B16" s="12" t="s">
        <v>25</v>
      </c>
      <c r="C16" s="2">
        <v>9</v>
      </c>
      <c r="D16" s="12" t="s">
        <v>26</v>
      </c>
      <c r="E16" s="52" t="s">
        <v>46</v>
      </c>
      <c r="F16" s="72" t="s">
        <v>174</v>
      </c>
      <c r="G16" s="72" t="s">
        <v>154</v>
      </c>
      <c r="H16" s="80" t="s">
        <v>155</v>
      </c>
    </row>
    <row r="17" spans="1:8" ht="45" x14ac:dyDescent="0.2">
      <c r="A17" s="66" t="s">
        <v>15</v>
      </c>
      <c r="B17" s="39" t="s">
        <v>27</v>
      </c>
      <c r="C17" s="48">
        <v>10</v>
      </c>
      <c r="D17" s="39" t="s">
        <v>28</v>
      </c>
      <c r="E17" s="39" t="s">
        <v>80</v>
      </c>
      <c r="F17" s="74" t="s">
        <v>173</v>
      </c>
      <c r="G17" s="74" t="s">
        <v>113</v>
      </c>
      <c r="H17" s="81" t="s">
        <v>122</v>
      </c>
    </row>
    <row r="18" spans="1:8" ht="78.75" x14ac:dyDescent="0.2">
      <c r="A18" s="44" t="s">
        <v>16</v>
      </c>
      <c r="B18" s="39" t="s">
        <v>31</v>
      </c>
      <c r="C18" s="48">
        <v>11</v>
      </c>
      <c r="D18" s="39" t="s">
        <v>29</v>
      </c>
      <c r="E18" s="39" t="s">
        <v>47</v>
      </c>
      <c r="F18" s="74" t="s">
        <v>173</v>
      </c>
      <c r="G18" s="74" t="s">
        <v>113</v>
      </c>
      <c r="H18" s="81" t="s">
        <v>123</v>
      </c>
    </row>
    <row r="19" spans="1:8" ht="45" x14ac:dyDescent="0.2">
      <c r="A19" s="44" t="s">
        <v>16</v>
      </c>
      <c r="B19" s="39" t="s">
        <v>31</v>
      </c>
      <c r="C19" s="48">
        <v>12</v>
      </c>
      <c r="D19" s="39" t="s">
        <v>30</v>
      </c>
      <c r="E19" s="39" t="s">
        <v>153</v>
      </c>
      <c r="F19" s="74" t="s">
        <v>173</v>
      </c>
      <c r="G19" s="74" t="s">
        <v>113</v>
      </c>
      <c r="H19" s="81"/>
    </row>
    <row r="20" spans="1:8" ht="45" x14ac:dyDescent="0.2">
      <c r="A20" s="10" t="s">
        <v>16</v>
      </c>
      <c r="B20" s="12" t="s">
        <v>31</v>
      </c>
      <c r="C20" s="2">
        <v>12</v>
      </c>
      <c r="D20" s="12" t="s">
        <v>30</v>
      </c>
      <c r="E20" s="52" t="s">
        <v>48</v>
      </c>
      <c r="F20" s="72" t="s">
        <v>175</v>
      </c>
      <c r="G20" s="72" t="s">
        <v>126</v>
      </c>
      <c r="H20" s="73" t="s">
        <v>125</v>
      </c>
    </row>
    <row r="21" spans="1:8" ht="67.5" x14ac:dyDescent="0.2">
      <c r="A21" s="44" t="s">
        <v>32</v>
      </c>
      <c r="B21" s="39" t="s">
        <v>33</v>
      </c>
      <c r="C21" s="48"/>
      <c r="D21" s="39"/>
      <c r="E21" s="39" t="s">
        <v>108</v>
      </c>
      <c r="F21" s="74">
        <v>2015</v>
      </c>
      <c r="G21" s="74" t="s">
        <v>113</v>
      </c>
      <c r="H21" s="75" t="s">
        <v>109</v>
      </c>
    </row>
    <row r="22" spans="1:8" ht="54" x14ac:dyDescent="0.2">
      <c r="A22" s="44" t="s">
        <v>34</v>
      </c>
      <c r="B22" s="39" t="s">
        <v>35</v>
      </c>
      <c r="C22" s="48">
        <v>13</v>
      </c>
      <c r="D22" s="39" t="s">
        <v>35</v>
      </c>
      <c r="E22" s="39" t="s">
        <v>83</v>
      </c>
      <c r="F22" s="74">
        <v>2014</v>
      </c>
      <c r="G22" s="74" t="s">
        <v>113</v>
      </c>
      <c r="H22" s="75"/>
    </row>
    <row r="23" spans="1:8" ht="54" x14ac:dyDescent="0.2">
      <c r="A23" s="44" t="s">
        <v>34</v>
      </c>
      <c r="B23" s="39" t="s">
        <v>35</v>
      </c>
      <c r="C23" s="48">
        <v>14</v>
      </c>
      <c r="D23" s="39" t="s">
        <v>37</v>
      </c>
      <c r="E23" s="39" t="s">
        <v>146</v>
      </c>
      <c r="F23" s="74">
        <v>2014</v>
      </c>
      <c r="G23" s="74" t="s">
        <v>113</v>
      </c>
      <c r="H23" s="75" t="s">
        <v>93</v>
      </c>
    </row>
    <row r="24" spans="1:8" ht="81" x14ac:dyDescent="0.2">
      <c r="A24" s="44" t="s">
        <v>36</v>
      </c>
      <c r="B24" s="39" t="s">
        <v>38</v>
      </c>
      <c r="C24" s="48">
        <v>15</v>
      </c>
      <c r="D24" s="39" t="s">
        <v>38</v>
      </c>
      <c r="E24" s="39" t="s">
        <v>127</v>
      </c>
      <c r="F24" s="74">
        <v>2013</v>
      </c>
      <c r="G24" s="74" t="s">
        <v>113</v>
      </c>
      <c r="H24" s="75"/>
    </row>
    <row r="25" spans="1:8" ht="27" x14ac:dyDescent="0.2">
      <c r="A25" s="44">
        <v>7</v>
      </c>
      <c r="B25" s="39" t="s">
        <v>39</v>
      </c>
      <c r="C25" s="48">
        <v>16</v>
      </c>
      <c r="D25" s="39" t="s">
        <v>40</v>
      </c>
      <c r="E25" s="39" t="s">
        <v>176</v>
      </c>
      <c r="F25" s="74">
        <v>2014</v>
      </c>
      <c r="G25" s="74" t="s">
        <v>113</v>
      </c>
      <c r="H25" s="75"/>
    </row>
    <row r="26" spans="1:8" ht="27.75" thickBot="1" x14ac:dyDescent="0.25">
      <c r="A26" s="49">
        <v>7</v>
      </c>
      <c r="B26" s="50" t="s">
        <v>39</v>
      </c>
      <c r="C26" s="51">
        <v>17</v>
      </c>
      <c r="D26" s="39" t="s">
        <v>41</v>
      </c>
      <c r="E26" s="39" t="s">
        <v>129</v>
      </c>
      <c r="F26" s="74">
        <v>2014</v>
      </c>
      <c r="G26" s="74" t="s">
        <v>113</v>
      </c>
      <c r="H26" s="75" t="s">
        <v>167</v>
      </c>
    </row>
  </sheetData>
  <mergeCells count="1">
    <mergeCell ref="A1:D1"/>
  </mergeCells>
  <phoneticPr fontId="2" type="noConversion"/>
  <pageMargins left="0.25" right="0.25" top="0.75" bottom="0.75" header="0.3" footer="0.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L29" sqref="L29"/>
    </sheetView>
  </sheetViews>
  <sheetFormatPr baseColWidth="10" defaultRowHeight="15" x14ac:dyDescent="0.3"/>
  <cols>
    <col min="1" max="1" width="9.42578125" style="18" bestFit="1" customWidth="1"/>
    <col min="2" max="2" width="15" style="18" bestFit="1" customWidth="1"/>
    <col min="3" max="3" width="10.42578125" style="18" bestFit="1" customWidth="1"/>
    <col min="4" max="4" width="20.140625" style="18" customWidth="1"/>
    <col min="5" max="5" width="44.140625" style="18" customWidth="1"/>
    <col min="6" max="6" width="37.140625" style="85" customWidth="1"/>
    <col min="7" max="7" width="29.28515625" style="18" bestFit="1" customWidth="1"/>
    <col min="8" max="9" width="15.42578125" style="18" customWidth="1"/>
    <col min="10" max="16384" width="11.42578125" style="18"/>
  </cols>
  <sheetData>
    <row r="1" spans="1:9" ht="87" customHeight="1" x14ac:dyDescent="0.3">
      <c r="C1" s="88" t="s">
        <v>271</v>
      </c>
      <c r="I1" s="93" t="s">
        <v>273</v>
      </c>
    </row>
    <row r="2" spans="1:9" ht="53.25" customHeight="1" x14ac:dyDescent="0.3">
      <c r="A2" s="113" t="s">
        <v>270</v>
      </c>
      <c r="B2" s="113"/>
      <c r="C2" s="113"/>
      <c r="D2" s="113"/>
      <c r="E2" s="113"/>
      <c r="F2" s="113"/>
      <c r="G2" s="113"/>
      <c r="H2" s="113"/>
      <c r="I2" s="113"/>
    </row>
    <row r="3" spans="1:9" ht="60" x14ac:dyDescent="0.3">
      <c r="A3" s="114" t="s">
        <v>42</v>
      </c>
      <c r="B3" s="114"/>
      <c r="C3" s="114"/>
      <c r="D3" s="114"/>
      <c r="E3" s="89" t="s">
        <v>90</v>
      </c>
      <c r="F3" s="89" t="s">
        <v>49</v>
      </c>
      <c r="G3" s="89" t="s">
        <v>50</v>
      </c>
      <c r="H3" s="89" t="s">
        <v>51</v>
      </c>
      <c r="I3" s="89" t="s">
        <v>52</v>
      </c>
    </row>
    <row r="4" spans="1:9" ht="30" x14ac:dyDescent="0.3">
      <c r="A4" s="90" t="s">
        <v>1</v>
      </c>
      <c r="B4" s="90" t="s">
        <v>0</v>
      </c>
      <c r="C4" s="90" t="s">
        <v>4</v>
      </c>
      <c r="D4" s="90" t="s">
        <v>5</v>
      </c>
      <c r="E4" s="40"/>
      <c r="F4" s="91"/>
      <c r="G4" s="92"/>
      <c r="H4" s="92"/>
      <c r="I4" s="92"/>
    </row>
    <row r="5" spans="1:9" ht="45" x14ac:dyDescent="0.3">
      <c r="A5" s="33" t="s">
        <v>9</v>
      </c>
      <c r="B5" s="33" t="s">
        <v>10</v>
      </c>
      <c r="C5" s="40"/>
      <c r="D5" s="40"/>
      <c r="E5" s="40"/>
      <c r="F5" s="40"/>
      <c r="G5" s="40"/>
      <c r="H5" s="40"/>
      <c r="I5" s="40"/>
    </row>
    <row r="6" spans="1:9" ht="75" x14ac:dyDescent="0.3">
      <c r="A6" s="33" t="s">
        <v>11</v>
      </c>
      <c r="B6" s="33" t="s">
        <v>12</v>
      </c>
      <c r="C6" s="33">
        <v>1</v>
      </c>
      <c r="D6" s="33" t="s">
        <v>13</v>
      </c>
      <c r="E6" s="33" t="s">
        <v>177</v>
      </c>
      <c r="F6" s="33" t="s">
        <v>223</v>
      </c>
      <c r="G6" s="33" t="s">
        <v>222</v>
      </c>
      <c r="H6" s="33">
        <v>2018</v>
      </c>
      <c r="I6" s="33" t="s">
        <v>225</v>
      </c>
    </row>
    <row r="7" spans="1:9" ht="60" x14ac:dyDescent="0.3">
      <c r="A7" s="33" t="s">
        <v>11</v>
      </c>
      <c r="B7" s="33" t="s">
        <v>12</v>
      </c>
      <c r="C7" s="33">
        <v>3</v>
      </c>
      <c r="D7" s="33" t="s">
        <v>18</v>
      </c>
      <c r="E7" s="33" t="s">
        <v>263</v>
      </c>
      <c r="F7" s="69" t="s">
        <v>264</v>
      </c>
      <c r="G7" s="69" t="s">
        <v>265</v>
      </c>
      <c r="H7" s="33" t="s">
        <v>224</v>
      </c>
      <c r="I7" s="33" t="s">
        <v>226</v>
      </c>
    </row>
    <row r="8" spans="1:9" ht="75" x14ac:dyDescent="0.3">
      <c r="A8" s="33" t="s">
        <v>11</v>
      </c>
      <c r="B8" s="33" t="s">
        <v>12</v>
      </c>
      <c r="C8" s="33">
        <v>4</v>
      </c>
      <c r="D8" s="33" t="s">
        <v>21</v>
      </c>
      <c r="E8" s="33" t="s">
        <v>72</v>
      </c>
      <c r="F8" s="69" t="s">
        <v>267</v>
      </c>
      <c r="G8" s="69" t="s">
        <v>266</v>
      </c>
      <c r="H8" s="33" t="s">
        <v>224</v>
      </c>
      <c r="I8" s="33" t="s">
        <v>226</v>
      </c>
    </row>
    <row r="9" spans="1:9" ht="90" x14ac:dyDescent="0.3">
      <c r="A9" s="33" t="s">
        <v>11</v>
      </c>
      <c r="B9" s="33" t="s">
        <v>12</v>
      </c>
      <c r="C9" s="33">
        <v>5</v>
      </c>
      <c r="D9" s="33" t="s">
        <v>22</v>
      </c>
      <c r="E9" s="33" t="s">
        <v>227</v>
      </c>
      <c r="F9" s="33" t="s">
        <v>228</v>
      </c>
      <c r="G9" s="33" t="s">
        <v>229</v>
      </c>
      <c r="H9" s="33">
        <v>2018</v>
      </c>
      <c r="I9" s="33" t="s">
        <v>230</v>
      </c>
    </row>
    <row r="10" spans="1:9" ht="45" x14ac:dyDescent="0.3">
      <c r="A10" s="33" t="s">
        <v>11</v>
      </c>
      <c r="B10" s="33" t="s">
        <v>12</v>
      </c>
      <c r="C10" s="33">
        <v>8</v>
      </c>
      <c r="D10" s="33" t="s">
        <v>43</v>
      </c>
      <c r="E10" s="33" t="s">
        <v>150</v>
      </c>
      <c r="F10" s="40"/>
      <c r="G10" s="40"/>
      <c r="H10" s="40"/>
      <c r="I10" s="40"/>
    </row>
    <row r="11" spans="1:9" ht="60" x14ac:dyDescent="0.3">
      <c r="A11" s="33" t="s">
        <v>14</v>
      </c>
      <c r="B11" s="33" t="s">
        <v>25</v>
      </c>
      <c r="C11" s="33">
        <v>9</v>
      </c>
      <c r="D11" s="33" t="s">
        <v>26</v>
      </c>
      <c r="E11" s="33" t="s">
        <v>234</v>
      </c>
      <c r="F11" s="33" t="s">
        <v>231</v>
      </c>
      <c r="G11" s="33" t="s">
        <v>232</v>
      </c>
      <c r="H11" s="33">
        <v>2018</v>
      </c>
      <c r="I11" s="33" t="s">
        <v>233</v>
      </c>
    </row>
    <row r="12" spans="1:9" ht="75" x14ac:dyDescent="0.3">
      <c r="A12" s="33" t="s">
        <v>16</v>
      </c>
      <c r="B12" s="33" t="s">
        <v>31</v>
      </c>
      <c r="C12" s="33">
        <v>11</v>
      </c>
      <c r="D12" s="33" t="s">
        <v>29</v>
      </c>
      <c r="E12" s="33" t="s">
        <v>237</v>
      </c>
      <c r="F12" s="33" t="s">
        <v>254</v>
      </c>
      <c r="G12" s="33" t="s">
        <v>256</v>
      </c>
      <c r="H12" s="33" t="s">
        <v>253</v>
      </c>
      <c r="I12" s="33" t="s">
        <v>238</v>
      </c>
    </row>
    <row r="13" spans="1:9" ht="71.25" customHeight="1" x14ac:dyDescent="0.3">
      <c r="A13" s="87"/>
      <c r="B13" s="87"/>
      <c r="C13" s="87"/>
      <c r="D13" s="87"/>
      <c r="E13" s="87"/>
      <c r="F13" s="87"/>
      <c r="G13" s="87"/>
      <c r="H13" s="87"/>
      <c r="I13" s="87" t="s">
        <v>272</v>
      </c>
    </row>
    <row r="14" spans="1:9" ht="60" x14ac:dyDescent="0.3">
      <c r="A14" s="114" t="s">
        <v>42</v>
      </c>
      <c r="B14" s="114"/>
      <c r="C14" s="114"/>
      <c r="D14" s="114"/>
      <c r="E14" s="89" t="s">
        <v>90</v>
      </c>
      <c r="F14" s="89" t="s">
        <v>49</v>
      </c>
      <c r="G14" s="89" t="s">
        <v>50</v>
      </c>
      <c r="H14" s="89" t="s">
        <v>51</v>
      </c>
      <c r="I14" s="89" t="s">
        <v>52</v>
      </c>
    </row>
    <row r="15" spans="1:9" ht="60" x14ac:dyDescent="0.3">
      <c r="A15" s="33" t="s">
        <v>16</v>
      </c>
      <c r="B15" s="33" t="s">
        <v>31</v>
      </c>
      <c r="C15" s="33">
        <v>12</v>
      </c>
      <c r="D15" s="33" t="s">
        <v>30</v>
      </c>
      <c r="E15" s="33" t="s">
        <v>236</v>
      </c>
      <c r="F15" s="33" t="s">
        <v>254</v>
      </c>
      <c r="G15" s="33" t="s">
        <v>257</v>
      </c>
      <c r="H15" s="33" t="s">
        <v>253</v>
      </c>
      <c r="I15" s="33" t="s">
        <v>255</v>
      </c>
    </row>
    <row r="16" spans="1:9" ht="45" x14ac:dyDescent="0.3">
      <c r="A16" s="33" t="s">
        <v>16</v>
      </c>
      <c r="B16" s="33" t="s">
        <v>31</v>
      </c>
      <c r="C16" s="33">
        <v>12</v>
      </c>
      <c r="D16" s="33" t="s">
        <v>30</v>
      </c>
      <c r="E16" s="33" t="s">
        <v>258</v>
      </c>
      <c r="F16" s="33" t="s">
        <v>259</v>
      </c>
      <c r="G16" s="33" t="s">
        <v>260</v>
      </c>
      <c r="H16" s="33" t="s">
        <v>253</v>
      </c>
      <c r="I16" s="33" t="s">
        <v>135</v>
      </c>
    </row>
    <row r="17" spans="1:9" ht="60" x14ac:dyDescent="0.3">
      <c r="A17" s="33" t="s">
        <v>34</v>
      </c>
      <c r="B17" s="33" t="s">
        <v>35</v>
      </c>
      <c r="C17" s="33">
        <v>13</v>
      </c>
      <c r="D17" s="33" t="s">
        <v>35</v>
      </c>
      <c r="E17" s="86" t="s">
        <v>239</v>
      </c>
      <c r="F17" s="69" t="s">
        <v>240</v>
      </c>
      <c r="G17" s="33" t="s">
        <v>235</v>
      </c>
      <c r="H17" s="33">
        <v>2018</v>
      </c>
      <c r="I17" s="33" t="s">
        <v>255</v>
      </c>
    </row>
    <row r="18" spans="1:9" ht="60" x14ac:dyDescent="0.3">
      <c r="A18" s="33" t="s">
        <v>34</v>
      </c>
      <c r="B18" s="33" t="s">
        <v>35</v>
      </c>
      <c r="C18" s="33">
        <v>13</v>
      </c>
      <c r="D18" s="33" t="s">
        <v>35</v>
      </c>
      <c r="E18" s="69" t="s">
        <v>241</v>
      </c>
      <c r="F18" s="69" t="s">
        <v>242</v>
      </c>
      <c r="G18" s="33" t="s">
        <v>243</v>
      </c>
      <c r="H18" s="33">
        <v>2018</v>
      </c>
      <c r="I18" s="33" t="s">
        <v>238</v>
      </c>
    </row>
    <row r="19" spans="1:9" ht="75" x14ac:dyDescent="0.3">
      <c r="A19" s="33" t="s">
        <v>34</v>
      </c>
      <c r="B19" s="33" t="s">
        <v>35</v>
      </c>
      <c r="C19" s="33">
        <v>14</v>
      </c>
      <c r="D19" s="33" t="s">
        <v>37</v>
      </c>
      <c r="E19" s="33" t="s">
        <v>102</v>
      </c>
      <c r="F19" s="33" t="s">
        <v>147</v>
      </c>
      <c r="G19" s="33" t="s">
        <v>94</v>
      </c>
      <c r="H19" s="33">
        <v>2018</v>
      </c>
      <c r="I19" s="33" t="s">
        <v>187</v>
      </c>
    </row>
    <row r="20" spans="1:9" ht="90" x14ac:dyDescent="0.3">
      <c r="A20" s="33" t="s">
        <v>36</v>
      </c>
      <c r="B20" s="33" t="s">
        <v>38</v>
      </c>
      <c r="C20" s="33">
        <v>15</v>
      </c>
      <c r="D20" s="33" t="s">
        <v>38</v>
      </c>
      <c r="E20" s="33" t="s">
        <v>244</v>
      </c>
      <c r="F20" s="33" t="s">
        <v>202</v>
      </c>
      <c r="G20" s="33" t="s">
        <v>246</v>
      </c>
      <c r="H20" s="33">
        <v>2018</v>
      </c>
      <c r="I20" s="33" t="s">
        <v>245</v>
      </c>
    </row>
    <row r="21" spans="1:9" ht="90" x14ac:dyDescent="0.3">
      <c r="A21" s="33" t="s">
        <v>36</v>
      </c>
      <c r="B21" s="33" t="s">
        <v>38</v>
      </c>
      <c r="C21" s="33">
        <v>15</v>
      </c>
      <c r="D21" s="33" t="s">
        <v>38</v>
      </c>
      <c r="E21" s="33" t="s">
        <v>247</v>
      </c>
      <c r="F21" s="33" t="s">
        <v>248</v>
      </c>
      <c r="G21" s="33" t="s">
        <v>249</v>
      </c>
      <c r="H21" s="33">
        <v>2018</v>
      </c>
      <c r="I21" s="33" t="s">
        <v>245</v>
      </c>
    </row>
    <row r="22" spans="1:9" ht="90" x14ac:dyDescent="0.3">
      <c r="A22" s="33" t="s">
        <v>36</v>
      </c>
      <c r="B22" s="33" t="s">
        <v>38</v>
      </c>
      <c r="C22" s="33">
        <v>15</v>
      </c>
      <c r="D22" s="33" t="s">
        <v>38</v>
      </c>
      <c r="E22" s="33" t="s">
        <v>261</v>
      </c>
      <c r="F22" s="33" t="s">
        <v>262</v>
      </c>
      <c r="G22" s="33" t="s">
        <v>268</v>
      </c>
      <c r="H22" s="33">
        <v>2018</v>
      </c>
      <c r="I22" s="33" t="s">
        <v>135</v>
      </c>
    </row>
    <row r="23" spans="1:9" ht="77.25" customHeight="1" x14ac:dyDescent="0.3">
      <c r="A23" s="87"/>
      <c r="B23" s="87"/>
      <c r="C23" s="87"/>
      <c r="D23" s="87"/>
      <c r="E23" s="87"/>
      <c r="F23" s="87"/>
      <c r="G23" s="87"/>
      <c r="H23" s="87"/>
      <c r="I23" s="87" t="s">
        <v>274</v>
      </c>
    </row>
    <row r="24" spans="1:9" ht="75" x14ac:dyDescent="0.3">
      <c r="A24" s="33">
        <v>7</v>
      </c>
      <c r="B24" s="33" t="s">
        <v>39</v>
      </c>
      <c r="C24" s="33">
        <v>16</v>
      </c>
      <c r="D24" s="33" t="s">
        <v>40</v>
      </c>
      <c r="E24" s="33" t="s">
        <v>250</v>
      </c>
      <c r="F24" s="33" t="s">
        <v>251</v>
      </c>
      <c r="G24" s="33" t="s">
        <v>53</v>
      </c>
      <c r="H24" s="33">
        <v>2018</v>
      </c>
      <c r="I24" s="33" t="s">
        <v>135</v>
      </c>
    </row>
    <row r="25" spans="1:9" ht="60" x14ac:dyDescent="0.3">
      <c r="A25" s="33">
        <v>7</v>
      </c>
      <c r="B25" s="33" t="s">
        <v>39</v>
      </c>
      <c r="C25" s="33">
        <v>17</v>
      </c>
      <c r="D25" s="33" t="s">
        <v>41</v>
      </c>
      <c r="E25" s="33" t="s">
        <v>252</v>
      </c>
      <c r="F25" s="33" t="s">
        <v>149</v>
      </c>
      <c r="G25" s="33" t="s">
        <v>53</v>
      </c>
      <c r="H25" s="33">
        <v>2018</v>
      </c>
      <c r="I25" s="33" t="s">
        <v>135</v>
      </c>
    </row>
  </sheetData>
  <mergeCells count="3">
    <mergeCell ref="A2:I2"/>
    <mergeCell ref="A3:D3"/>
    <mergeCell ref="A14:D14"/>
  </mergeCells>
  <pageMargins left="0.7" right="0.7" top="0.75" bottom="0.75" header="0.3" footer="0.3"/>
  <pageSetup paperSize="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activeCell="H1" sqref="H1:J1048576"/>
    </sheetView>
  </sheetViews>
  <sheetFormatPr baseColWidth="10" defaultRowHeight="15" x14ac:dyDescent="0.3"/>
  <cols>
    <col min="1" max="1" width="9.42578125" style="18" bestFit="1" customWidth="1"/>
    <col min="2" max="2" width="15" style="18" bestFit="1" customWidth="1"/>
    <col min="3" max="3" width="10.42578125" style="18" bestFit="1" customWidth="1"/>
    <col min="4" max="4" width="20.140625" style="18" customWidth="1"/>
    <col min="5" max="5" width="44.140625" style="18" customWidth="1"/>
    <col min="6" max="6" width="37.140625" style="85" customWidth="1"/>
    <col min="7" max="7" width="29.28515625" style="18" bestFit="1" customWidth="1"/>
    <col min="8" max="8" width="11.7109375" style="18" customWidth="1"/>
    <col min="9" max="9" width="15.42578125" style="18" customWidth="1"/>
    <col min="10" max="10" width="14.7109375" style="18" customWidth="1"/>
    <col min="11" max="16384" width="11.42578125" style="18"/>
  </cols>
  <sheetData>
    <row r="1" spans="1:10" ht="87" customHeight="1" x14ac:dyDescent="0.3">
      <c r="C1" s="88" t="s">
        <v>275</v>
      </c>
      <c r="J1" s="93" t="s">
        <v>273</v>
      </c>
    </row>
    <row r="2" spans="1:10" ht="30" x14ac:dyDescent="0.3">
      <c r="A2" s="115" t="s">
        <v>42</v>
      </c>
      <c r="B2" s="115"/>
      <c r="C2" s="115"/>
      <c r="D2" s="115"/>
      <c r="E2" s="94" t="s">
        <v>90</v>
      </c>
      <c r="F2" s="94" t="s">
        <v>49</v>
      </c>
      <c r="G2" s="94" t="s">
        <v>50</v>
      </c>
      <c r="H2" s="94" t="s">
        <v>110</v>
      </c>
      <c r="I2" s="94" t="s">
        <v>111</v>
      </c>
      <c r="J2" s="95" t="s">
        <v>112</v>
      </c>
    </row>
    <row r="3" spans="1:10" ht="30" x14ac:dyDescent="0.3">
      <c r="A3" s="90" t="s">
        <v>1</v>
      </c>
      <c r="B3" s="90" t="s">
        <v>0</v>
      </c>
      <c r="C3" s="90" t="s">
        <v>4</v>
      </c>
      <c r="D3" s="90" t="s">
        <v>5</v>
      </c>
      <c r="E3" s="40"/>
      <c r="F3" s="91"/>
      <c r="G3" s="92"/>
      <c r="H3" s="92"/>
      <c r="I3" s="92"/>
      <c r="J3" s="96"/>
    </row>
    <row r="4" spans="1:10" ht="45" x14ac:dyDescent="0.3">
      <c r="A4" s="33" t="s">
        <v>9</v>
      </c>
      <c r="B4" s="33" t="s">
        <v>10</v>
      </c>
      <c r="C4" s="40"/>
      <c r="D4" s="40"/>
      <c r="E4" s="40"/>
      <c r="F4" s="40"/>
      <c r="G4" s="40"/>
      <c r="H4" s="40"/>
      <c r="I4" s="40"/>
      <c r="J4" s="96"/>
    </row>
    <row r="5" spans="1:10" ht="75" x14ac:dyDescent="0.3">
      <c r="A5" s="33" t="s">
        <v>11</v>
      </c>
      <c r="B5" s="33" t="s">
        <v>12</v>
      </c>
      <c r="C5" s="33">
        <v>1</v>
      </c>
      <c r="D5" s="33" t="s">
        <v>13</v>
      </c>
      <c r="E5" s="33" t="s">
        <v>177</v>
      </c>
      <c r="F5" s="33" t="s">
        <v>223</v>
      </c>
      <c r="G5" s="33" t="s">
        <v>222</v>
      </c>
      <c r="H5" s="97"/>
      <c r="I5" s="97"/>
      <c r="J5" s="98"/>
    </row>
    <row r="6" spans="1:10" ht="60" x14ac:dyDescent="0.3">
      <c r="A6" s="33" t="s">
        <v>11</v>
      </c>
      <c r="B6" s="33" t="s">
        <v>12</v>
      </c>
      <c r="C6" s="33">
        <v>3</v>
      </c>
      <c r="D6" s="33" t="s">
        <v>18</v>
      </c>
      <c r="E6" s="33" t="s">
        <v>263</v>
      </c>
      <c r="F6" s="69" t="s">
        <v>264</v>
      </c>
      <c r="G6" s="69" t="s">
        <v>265</v>
      </c>
      <c r="H6" s="33">
        <v>2018</v>
      </c>
      <c r="I6" s="33" t="s">
        <v>113</v>
      </c>
      <c r="J6" s="96"/>
    </row>
    <row r="7" spans="1:10" ht="75" x14ac:dyDescent="0.3">
      <c r="A7" s="33" t="s">
        <v>11</v>
      </c>
      <c r="B7" s="33" t="s">
        <v>12</v>
      </c>
      <c r="C7" s="33">
        <v>4</v>
      </c>
      <c r="D7" s="33" t="s">
        <v>21</v>
      </c>
      <c r="E7" s="33" t="s">
        <v>72</v>
      </c>
      <c r="F7" s="69" t="s">
        <v>267</v>
      </c>
      <c r="G7" s="69" t="s">
        <v>266</v>
      </c>
      <c r="H7" s="33">
        <v>2018</v>
      </c>
      <c r="I7" s="33" t="s">
        <v>113</v>
      </c>
      <c r="J7" s="96"/>
    </row>
    <row r="8" spans="1:10" ht="90" x14ac:dyDescent="0.3">
      <c r="A8" s="33" t="s">
        <v>11</v>
      </c>
      <c r="B8" s="33" t="s">
        <v>12</v>
      </c>
      <c r="C8" s="33">
        <v>5</v>
      </c>
      <c r="D8" s="33" t="s">
        <v>22</v>
      </c>
      <c r="E8" s="33" t="s">
        <v>227</v>
      </c>
      <c r="F8" s="33" t="s">
        <v>228</v>
      </c>
      <c r="G8" s="33" t="s">
        <v>229</v>
      </c>
      <c r="H8" s="33">
        <v>2018</v>
      </c>
      <c r="I8" s="33" t="s">
        <v>276</v>
      </c>
      <c r="J8" s="97" t="s">
        <v>277</v>
      </c>
    </row>
    <row r="9" spans="1:10" ht="45" x14ac:dyDescent="0.3">
      <c r="A9" s="33" t="s">
        <v>11</v>
      </c>
      <c r="B9" s="33" t="s">
        <v>12</v>
      </c>
      <c r="C9" s="33">
        <v>8</v>
      </c>
      <c r="D9" s="33" t="s">
        <v>43</v>
      </c>
      <c r="E9" s="33" t="s">
        <v>150</v>
      </c>
      <c r="F9" s="40"/>
      <c r="G9" s="40"/>
      <c r="H9" s="40"/>
      <c r="I9" s="40"/>
      <c r="J9" s="96"/>
    </row>
    <row r="10" spans="1:10" ht="60" x14ac:dyDescent="0.3">
      <c r="A10" s="33" t="s">
        <v>14</v>
      </c>
      <c r="B10" s="33" t="s">
        <v>25</v>
      </c>
      <c r="C10" s="33">
        <v>9</v>
      </c>
      <c r="D10" s="33" t="s">
        <v>26</v>
      </c>
      <c r="E10" s="33" t="s">
        <v>234</v>
      </c>
      <c r="F10" s="33" t="s">
        <v>231</v>
      </c>
      <c r="G10" s="33" t="s">
        <v>232</v>
      </c>
      <c r="H10" s="33">
        <v>2018</v>
      </c>
      <c r="I10" s="33" t="s">
        <v>113</v>
      </c>
      <c r="J10" s="69" t="s">
        <v>278</v>
      </c>
    </row>
    <row r="11" spans="1:10" ht="75" x14ac:dyDescent="0.3">
      <c r="A11" s="33" t="s">
        <v>16</v>
      </c>
      <c r="B11" s="33" t="s">
        <v>31</v>
      </c>
      <c r="C11" s="33">
        <v>11</v>
      </c>
      <c r="D11" s="33" t="s">
        <v>29</v>
      </c>
      <c r="E11" s="33" t="s">
        <v>237</v>
      </c>
      <c r="F11" s="33" t="s">
        <v>254</v>
      </c>
      <c r="G11" s="33" t="s">
        <v>256</v>
      </c>
      <c r="H11" s="33" t="s">
        <v>279</v>
      </c>
      <c r="I11" s="33"/>
      <c r="J11" s="69" t="s">
        <v>280</v>
      </c>
    </row>
    <row r="12" spans="1:10" ht="60" x14ac:dyDescent="0.3">
      <c r="A12" s="33" t="s">
        <v>16</v>
      </c>
      <c r="B12" s="33" t="s">
        <v>31</v>
      </c>
      <c r="C12" s="33">
        <v>12</v>
      </c>
      <c r="D12" s="33" t="s">
        <v>30</v>
      </c>
      <c r="E12" s="33" t="s">
        <v>236</v>
      </c>
      <c r="F12" s="33" t="s">
        <v>254</v>
      </c>
      <c r="G12" s="33" t="s">
        <v>257</v>
      </c>
      <c r="H12" s="33">
        <v>2018</v>
      </c>
      <c r="I12" s="33" t="s">
        <v>113</v>
      </c>
      <c r="J12" s="69" t="s">
        <v>278</v>
      </c>
    </row>
    <row r="13" spans="1:10" ht="45" x14ac:dyDescent="0.3">
      <c r="A13" s="33" t="s">
        <v>16</v>
      </c>
      <c r="B13" s="33" t="s">
        <v>31</v>
      </c>
      <c r="C13" s="33">
        <v>12</v>
      </c>
      <c r="D13" s="33" t="s">
        <v>30</v>
      </c>
      <c r="E13" s="33" t="s">
        <v>258</v>
      </c>
      <c r="F13" s="33" t="s">
        <v>259</v>
      </c>
      <c r="G13" s="33" t="s">
        <v>260</v>
      </c>
      <c r="H13" s="33">
        <v>2018</v>
      </c>
      <c r="I13" s="33" t="s">
        <v>113</v>
      </c>
      <c r="J13" s="69" t="s">
        <v>281</v>
      </c>
    </row>
    <row r="14" spans="1:10" ht="60" x14ac:dyDescent="0.3">
      <c r="A14" s="33" t="s">
        <v>34</v>
      </c>
      <c r="B14" s="33" t="s">
        <v>35</v>
      </c>
      <c r="C14" s="33">
        <v>13</v>
      </c>
      <c r="D14" s="33" t="s">
        <v>35</v>
      </c>
      <c r="E14" s="86" t="s">
        <v>239</v>
      </c>
      <c r="F14" s="69" t="s">
        <v>240</v>
      </c>
      <c r="G14" s="33" t="s">
        <v>235</v>
      </c>
      <c r="H14" s="33" t="s">
        <v>279</v>
      </c>
      <c r="I14" s="33" t="s">
        <v>282</v>
      </c>
      <c r="J14" s="69" t="s">
        <v>280</v>
      </c>
    </row>
    <row r="15" spans="1:10" ht="60" x14ac:dyDescent="0.3">
      <c r="A15" s="33" t="s">
        <v>34</v>
      </c>
      <c r="B15" s="33" t="s">
        <v>35</v>
      </c>
      <c r="C15" s="33">
        <v>13</v>
      </c>
      <c r="D15" s="33" t="s">
        <v>35</v>
      </c>
      <c r="E15" s="69" t="s">
        <v>241</v>
      </c>
      <c r="F15" s="69" t="s">
        <v>242</v>
      </c>
      <c r="G15" s="33" t="s">
        <v>243</v>
      </c>
      <c r="H15" s="33" t="s">
        <v>279</v>
      </c>
      <c r="I15" s="33" t="s">
        <v>283</v>
      </c>
      <c r="J15" s="69" t="s">
        <v>280</v>
      </c>
    </row>
    <row r="16" spans="1:10" ht="75" x14ac:dyDescent="0.3">
      <c r="A16" s="33" t="s">
        <v>34</v>
      </c>
      <c r="B16" s="33" t="s">
        <v>35</v>
      </c>
      <c r="C16" s="33">
        <v>14</v>
      </c>
      <c r="D16" s="33" t="s">
        <v>37</v>
      </c>
      <c r="E16" s="33" t="s">
        <v>102</v>
      </c>
      <c r="F16" s="33" t="s">
        <v>147</v>
      </c>
      <c r="G16" s="33" t="s">
        <v>94</v>
      </c>
      <c r="H16" s="33">
        <v>2018</v>
      </c>
      <c r="I16" s="33" t="s">
        <v>113</v>
      </c>
      <c r="J16" s="69" t="s">
        <v>278</v>
      </c>
    </row>
    <row r="17" spans="1:10" ht="90" x14ac:dyDescent="0.3">
      <c r="A17" s="33" t="s">
        <v>36</v>
      </c>
      <c r="B17" s="33" t="s">
        <v>38</v>
      </c>
      <c r="C17" s="33">
        <v>15</v>
      </c>
      <c r="D17" s="33" t="s">
        <v>38</v>
      </c>
      <c r="E17" s="33" t="s">
        <v>244</v>
      </c>
      <c r="F17" s="33" t="s">
        <v>202</v>
      </c>
      <c r="G17" s="33" t="s">
        <v>284</v>
      </c>
      <c r="H17" s="33" t="s">
        <v>279</v>
      </c>
      <c r="I17" s="33" t="s">
        <v>285</v>
      </c>
      <c r="J17" s="69" t="s">
        <v>278</v>
      </c>
    </row>
    <row r="18" spans="1:10" ht="90" x14ac:dyDescent="0.3">
      <c r="A18" s="33" t="s">
        <v>36</v>
      </c>
      <c r="B18" s="33" t="s">
        <v>38</v>
      </c>
      <c r="C18" s="33">
        <v>15</v>
      </c>
      <c r="D18" s="33" t="s">
        <v>38</v>
      </c>
      <c r="E18" s="33" t="s">
        <v>247</v>
      </c>
      <c r="F18" s="33" t="s">
        <v>248</v>
      </c>
      <c r="G18" s="33" t="s">
        <v>249</v>
      </c>
      <c r="H18" s="33" t="s">
        <v>279</v>
      </c>
      <c r="I18" s="33" t="s">
        <v>285</v>
      </c>
      <c r="J18" s="69" t="s">
        <v>278</v>
      </c>
    </row>
    <row r="19" spans="1:10" ht="90" x14ac:dyDescent="0.3">
      <c r="A19" s="33" t="s">
        <v>36</v>
      </c>
      <c r="B19" s="33" t="s">
        <v>38</v>
      </c>
      <c r="C19" s="33">
        <v>15</v>
      </c>
      <c r="D19" s="33" t="s">
        <v>38</v>
      </c>
      <c r="E19" s="33" t="s">
        <v>261</v>
      </c>
      <c r="F19" s="33" t="s">
        <v>262</v>
      </c>
      <c r="G19" s="33" t="s">
        <v>268</v>
      </c>
      <c r="H19" s="97" t="s">
        <v>279</v>
      </c>
      <c r="I19" s="97"/>
      <c r="J19" s="97" t="s">
        <v>286</v>
      </c>
    </row>
    <row r="20" spans="1:10" ht="75" x14ac:dyDescent="0.3">
      <c r="A20" s="33">
        <v>7</v>
      </c>
      <c r="B20" s="33" t="s">
        <v>39</v>
      </c>
      <c r="C20" s="33">
        <v>16</v>
      </c>
      <c r="D20" s="33" t="s">
        <v>40</v>
      </c>
      <c r="E20" s="33" t="s">
        <v>250</v>
      </c>
      <c r="F20" s="33" t="s">
        <v>251</v>
      </c>
      <c r="G20" s="33" t="s">
        <v>53</v>
      </c>
      <c r="H20" s="33">
        <v>2018</v>
      </c>
      <c r="I20" s="33" t="s">
        <v>113</v>
      </c>
      <c r="J20" s="96"/>
    </row>
    <row r="21" spans="1:10" ht="60" x14ac:dyDescent="0.3">
      <c r="A21" s="33">
        <v>7</v>
      </c>
      <c r="B21" s="33" t="s">
        <v>39</v>
      </c>
      <c r="C21" s="33">
        <v>17</v>
      </c>
      <c r="D21" s="33" t="s">
        <v>41</v>
      </c>
      <c r="E21" s="33" t="s">
        <v>252</v>
      </c>
      <c r="F21" s="33" t="s">
        <v>149</v>
      </c>
      <c r="G21" s="33" t="s">
        <v>53</v>
      </c>
      <c r="H21" s="33">
        <v>2018</v>
      </c>
      <c r="I21" s="33" t="s">
        <v>113</v>
      </c>
      <c r="J21" s="96"/>
    </row>
  </sheetData>
  <mergeCells count="1">
    <mergeCell ref="A2:D2"/>
  </mergeCells>
  <pageMargins left="0.7" right="0.7" top="0.75" bottom="0.75" header="0.3" footer="0.3"/>
  <pageSetup paperSize="8"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5</vt:i4>
      </vt:variant>
    </vt:vector>
  </HeadingPairs>
  <TitlesOfParts>
    <vt:vector size="17" baseType="lpstr">
      <vt:lpstr>Page de garde</vt:lpstr>
      <vt:lpstr>Rapp Plan d'action 2013 2014 </vt:lpstr>
      <vt:lpstr>Bilan Plan d'action 2013 2014</vt:lpstr>
      <vt:lpstr>Plan d'action 2014 2015</vt:lpstr>
      <vt:lpstr>Bilan Plan d'action 2014 2015</vt:lpstr>
      <vt:lpstr>Plan d'action 2015 2016</vt:lpstr>
      <vt:lpstr>Bilan Plan d'action 2016 2017</vt:lpstr>
      <vt:lpstr>Plan d'action 2017 2018</vt:lpstr>
      <vt:lpstr>Bilan Plan d'action 2017 2018</vt:lpstr>
      <vt:lpstr>Plan d'action 2018 2019</vt:lpstr>
      <vt:lpstr>Bilan Plan d'action 2018 2019</vt:lpstr>
      <vt:lpstr>Plan d'action 2019 2020</vt:lpstr>
      <vt:lpstr>'Bilan Plan d''action 2013 2014'!Impression_des_titres</vt:lpstr>
      <vt:lpstr>'Bilan Plan d''action 2014 2015'!Impression_des_titres</vt:lpstr>
      <vt:lpstr>'Plan d''action 2014 2015'!Impression_des_titres</vt:lpstr>
      <vt:lpstr>'Plan d''action 2015 2016'!Impression_des_titres</vt:lpstr>
      <vt:lpstr>'Rapp Plan d''action 2013 2014 '!Impression_des_titres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CAMUS Marc</cp:lastModifiedBy>
  <cp:lastPrinted>2018-09-14T06:22:55Z</cp:lastPrinted>
  <dcterms:created xsi:type="dcterms:W3CDTF">2013-05-31T13:59:13Z</dcterms:created>
  <dcterms:modified xsi:type="dcterms:W3CDTF">2019-10-01T08:32:25Z</dcterms:modified>
</cp:coreProperties>
</file>